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R:\Hanford ITDC\Section II (Solicitation)\18 - Amendments\Amendment 0002\Final Clean Documents\"/>
    </mc:Choice>
  </mc:AlternateContent>
  <xr:revisionPtr revIDLastSave="0" documentId="8_{4A92F2E4-12C3-4F97-A3DF-42A5B23320F2}" xr6:coauthVersionLast="47" xr6:coauthVersionMax="47" xr10:uidLastSave="{00000000-0000-0000-0000-000000000000}"/>
  <bookViews>
    <workbookView xWindow="855" yWindow="2850" windowWidth="11865" windowHeight="10950" tabRatio="790" firstSheet="3" activeTab="4" xr2:uid="{00000000-000D-0000-FFFF-FFFF00000000}"/>
  </bookViews>
  <sheets>
    <sheet name="Attachment L-6" sheetId="6" r:id="rId1"/>
    <sheet name="Attachment L-6a" sheetId="8" r:id="rId2"/>
    <sheet name="Attachment L-6b" sheetId="3" r:id="rId3"/>
    <sheet name="Attachment L-6c" sheetId="9" r:id="rId4"/>
    <sheet name="Attachment L-6d" sheetId="7" r:id="rId5"/>
    <sheet name="Attachment L-6e" sheetId="10" r:id="rId6"/>
    <sheet name="Attachment L-6(f)" sheetId="11" r:id="rId7"/>
    <sheet name="Attachment L-6(g)" sheetId="4" r:id="rId8"/>
  </sheets>
  <definedNames>
    <definedName name="_xlnm.Print_Area" localSheetId="6">'Attachment L-6(f)'!$A$1:$C$73</definedName>
    <definedName name="_xlnm.Print_Area" localSheetId="7">'Attachment L-6(g)'!$A$1:$D$85</definedName>
    <definedName name="_xlnm.Print_Area" localSheetId="1">'Attachment L-6a'!$A$1:$E$122</definedName>
    <definedName name="_xlnm.Print_Area" localSheetId="2">'Attachment L-6b'!$A$1:$N$75</definedName>
    <definedName name="_xlnm.Print_Area" localSheetId="3">'Attachment L-6c'!$A$1:$H$22</definedName>
    <definedName name="_xlnm.Print_Area" localSheetId="4">'Attachment L-6d'!$A$1:$F$14</definedName>
    <definedName name="_xlnm.Print_Area" localSheetId="5">'Attachment L-6e'!$A$1:$P$31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7" l="1"/>
  <c r="D13" i="7"/>
  <c r="L75" i="3"/>
  <c r="N9" i="3" l="1"/>
  <c r="N74" i="3" l="1"/>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N11" i="3"/>
  <c r="N75" i="3" s="1"/>
  <c r="N10" i="3"/>
</calcChain>
</file>

<file path=xl/sharedStrings.xml><?xml version="1.0" encoding="utf-8"?>
<sst xmlns="http://schemas.openxmlformats.org/spreadsheetml/2006/main" count="769" uniqueCount="273">
  <si>
    <t>Estimated DPLH (Prime Contractor)</t>
  </si>
  <si>
    <t>Prime Contractor  Fully Burdened Hourly Rate</t>
  </si>
  <si>
    <t>(a)</t>
  </si>
  <si>
    <t>(b)</t>
  </si>
  <si>
    <t>(c)</t>
  </si>
  <si>
    <t>(d)</t>
  </si>
  <si>
    <t>(e)</t>
  </si>
  <si>
    <t>(f)</t>
  </si>
  <si>
    <t>(g)</t>
  </si>
  <si>
    <t>Base Hourly Rate</t>
  </si>
  <si>
    <t>Subtotal Rate</t>
  </si>
  <si>
    <t>Overhead Amount
at __%</t>
  </si>
  <si>
    <t>G&amp;A Amount
at __%</t>
  </si>
  <si>
    <t>Fully Burdened Hourly Rate</t>
  </si>
  <si>
    <t>Proposed Elements of Cost and Fee/Profit</t>
  </si>
  <si>
    <t>Proposed</t>
  </si>
  <si>
    <t>Sum Total</t>
  </si>
  <si>
    <t>Key Personnel Title</t>
  </si>
  <si>
    <t>Bonuses</t>
  </si>
  <si>
    <t>Other</t>
  </si>
  <si>
    <t>Total Compensation</t>
  </si>
  <si>
    <t>Program Manager</t>
  </si>
  <si>
    <t>Cost Element</t>
  </si>
  <si>
    <t>Fringe Benefits - Regular</t>
  </si>
  <si>
    <t>Overhead</t>
  </si>
  <si>
    <t>Material</t>
  </si>
  <si>
    <t>Equipment</t>
  </si>
  <si>
    <t xml:space="preserve">     Materials</t>
  </si>
  <si>
    <t xml:space="preserve">     Equipment</t>
  </si>
  <si>
    <t xml:space="preserve">     Travel</t>
  </si>
  <si>
    <t xml:space="preserve">     Relocation</t>
  </si>
  <si>
    <t xml:space="preserve">     Other Direct Cost</t>
  </si>
  <si>
    <t xml:space="preserve">     G&amp;A Costs</t>
  </si>
  <si>
    <t>Other Subcontract Costs</t>
  </si>
  <si>
    <t>Travel</t>
  </si>
  <si>
    <t>Relocation</t>
  </si>
  <si>
    <t>Other Direct Costs</t>
  </si>
  <si>
    <t>G&amp;A</t>
  </si>
  <si>
    <t>Total Cost</t>
  </si>
  <si>
    <t xml:space="preserve">Direct Labor - </t>
  </si>
  <si>
    <t xml:space="preserve">     Direct Labor Category</t>
  </si>
  <si>
    <t>Number of Units (hours, units)</t>
  </si>
  <si>
    <t>Proposed Rate</t>
  </si>
  <si>
    <t xml:space="preserve">   Direct Labor - </t>
  </si>
  <si>
    <t>Total  Direct Labor</t>
  </si>
  <si>
    <t xml:space="preserve">   Total Direct Labor</t>
  </si>
  <si>
    <t xml:space="preserve">    Item Description</t>
  </si>
  <si>
    <t>Total Direct Material</t>
  </si>
  <si>
    <t>Total Direct Equipment</t>
  </si>
  <si>
    <t>Total Direct Travel</t>
  </si>
  <si>
    <t>Total Direct ODC</t>
  </si>
  <si>
    <t>Total Direct Relocation</t>
  </si>
  <si>
    <t xml:space="preserve">        Item Description</t>
  </si>
  <si>
    <t xml:space="preserve">       Item Description</t>
  </si>
  <si>
    <t xml:space="preserve">      Item Description</t>
  </si>
  <si>
    <t>Teaming Partners/JVCosts</t>
  </si>
  <si>
    <t xml:space="preserve">     Total  Teaming/JV Costs</t>
  </si>
  <si>
    <t>Task Order Type</t>
  </si>
  <si>
    <t>Cost Element*</t>
  </si>
  <si>
    <t>Item Description</t>
  </si>
  <si>
    <t>Company (Prime/Sub)</t>
  </si>
  <si>
    <t>Unit of Measure</t>
  </si>
  <si>
    <t>Quantity</t>
  </si>
  <si>
    <t>Direct Amount</t>
  </si>
  <si>
    <t>Fringe Rate</t>
  </si>
  <si>
    <t>Fringe Amount</t>
  </si>
  <si>
    <t>Overhead Rate</t>
  </si>
  <si>
    <t>Overhead Amount</t>
  </si>
  <si>
    <t>Total Amount</t>
  </si>
  <si>
    <t>* - The Cost Element column must contain one of the following categories:</t>
  </si>
  <si>
    <t>Summary of Cost and Fee/Profit Element</t>
  </si>
  <si>
    <t>Transition Costs</t>
  </si>
  <si>
    <t xml:space="preserve"> </t>
  </si>
  <si>
    <t>Direct Labor</t>
  </si>
  <si>
    <t xml:space="preserve">Teaming Partners/JV </t>
  </si>
  <si>
    <t>Teaming Partners/JV Direct Labor</t>
  </si>
  <si>
    <t>Teaming Partners/JV Material</t>
  </si>
  <si>
    <t>Teaming Partners/JV Travel</t>
  </si>
  <si>
    <t>Teaming Partners/JV Relocation</t>
  </si>
  <si>
    <t>Teaming Partners/JV Other Direct Costs</t>
  </si>
  <si>
    <t>Estimating Flat File</t>
  </si>
  <si>
    <t>Transition Costs (from Attachment L-6a)</t>
  </si>
  <si>
    <t>Key Personnel Costs (from Attachment L-6c)</t>
  </si>
  <si>
    <t>Proposed Fee/Profit (from Attachment L-6d)</t>
  </si>
  <si>
    <t>completed for the all named Key Personnel</t>
  </si>
  <si>
    <t>Fringe Benefits</t>
  </si>
  <si>
    <t>Offeror 
Fill-in (if applicable)</t>
  </si>
  <si>
    <t>Offeror 
Fill-in
(a x %)</t>
  </si>
  <si>
    <t>(a x b)</t>
  </si>
  <si>
    <t>Proposed Fee/Profit Percentage</t>
  </si>
  <si>
    <t>Proposed Fee/Profit 
(d x e)</t>
  </si>
  <si>
    <t>Fringe Benefit Amount
at __%</t>
  </si>
  <si>
    <t>Estimated Costs</t>
  </si>
  <si>
    <t xml:space="preserve">Base Salary </t>
  </si>
  <si>
    <t>Total Other Subcontract</t>
  </si>
  <si>
    <t>G&amp;A Rate - Other</t>
  </si>
  <si>
    <t>G&amp;A Amount - Prime</t>
  </si>
  <si>
    <t>Multiplied by the applicable allocation base (which could be c x d or a x d depends on OH allocation base)</t>
  </si>
  <si>
    <t>Multiplied by the applicable allocation base (which could be (e x f)</t>
  </si>
  <si>
    <t>Prime Contractor  Fully Burdened Hourly Rate (Column H)</t>
  </si>
  <si>
    <t>Extended Price (Column L x Column M)</t>
  </si>
  <si>
    <t>Direct Rate</t>
  </si>
  <si>
    <t>G&amp;A Amount - Other</t>
  </si>
  <si>
    <t>G&amp;A Rate - Prime</t>
  </si>
  <si>
    <t>COCS Code</t>
  </si>
  <si>
    <t xml:space="preserve">COCS Title </t>
  </si>
  <si>
    <t>COCS Title</t>
  </si>
  <si>
    <t>C010</t>
  </si>
  <si>
    <t>C020</t>
  </si>
  <si>
    <t>C060</t>
  </si>
  <si>
    <t>C071</t>
  </si>
  <si>
    <t>C072</t>
  </si>
  <si>
    <t>C081</t>
  </si>
  <si>
    <t>C082</t>
  </si>
  <si>
    <t>C121</t>
  </si>
  <si>
    <t>E010</t>
  </si>
  <si>
    <t>E020</t>
  </si>
  <si>
    <t>E040</t>
  </si>
  <si>
    <t>E050</t>
  </si>
  <si>
    <t>E060</t>
  </si>
  <si>
    <t>E070</t>
  </si>
  <si>
    <t>E080</t>
  </si>
  <si>
    <t>E100</t>
  </si>
  <si>
    <t>E110</t>
  </si>
  <si>
    <t>E120</t>
  </si>
  <si>
    <t>E130</t>
  </si>
  <si>
    <t>E140</t>
  </si>
  <si>
    <t>G010</t>
  </si>
  <si>
    <t>G020</t>
  </si>
  <si>
    <t>G031</t>
  </si>
  <si>
    <t>G032</t>
  </si>
  <si>
    <t>G033</t>
  </si>
  <si>
    <t>G040</t>
  </si>
  <si>
    <t>L070</t>
  </si>
  <si>
    <t>M010</t>
  </si>
  <si>
    <t>M020</t>
  </si>
  <si>
    <t>M021</t>
  </si>
  <si>
    <t>M030</t>
  </si>
  <si>
    <t>P010</t>
  </si>
  <si>
    <t>P030</t>
  </si>
  <si>
    <t>P040</t>
  </si>
  <si>
    <t>P060</t>
  </si>
  <si>
    <t>P070</t>
  </si>
  <si>
    <t>P072</t>
  </si>
  <si>
    <t>P073</t>
  </si>
  <si>
    <t>P080</t>
  </si>
  <si>
    <t>P090</t>
  </si>
  <si>
    <t>P110</t>
  </si>
  <si>
    <t>P140</t>
  </si>
  <si>
    <t>P150</t>
  </si>
  <si>
    <t>P160</t>
  </si>
  <si>
    <t>P170</t>
  </si>
  <si>
    <t>R051</t>
  </si>
  <si>
    <t>R070</t>
  </si>
  <si>
    <t>S010</t>
  </si>
  <si>
    <t>S020</t>
  </si>
  <si>
    <t>S030</t>
  </si>
  <si>
    <t>S060</t>
  </si>
  <si>
    <t>S090</t>
  </si>
  <si>
    <t>S100</t>
  </si>
  <si>
    <t>T020</t>
  </si>
  <si>
    <t>T021</t>
  </si>
  <si>
    <t>T030</t>
  </si>
  <si>
    <t>T050</t>
  </si>
  <si>
    <t>T060</t>
  </si>
  <si>
    <t>T070</t>
  </si>
  <si>
    <t>T080</t>
  </si>
  <si>
    <t>T110</t>
  </si>
  <si>
    <t>Carpenters</t>
  </si>
  <si>
    <t>Electricians</t>
  </si>
  <si>
    <t>Millwrights</t>
  </si>
  <si>
    <t>Painters-Regular</t>
  </si>
  <si>
    <t>Painters-Sign</t>
  </si>
  <si>
    <t>Pipefitters</t>
  </si>
  <si>
    <t>Boilermakers</t>
  </si>
  <si>
    <t>Other Crafts-Insulators</t>
  </si>
  <si>
    <t>Chemical Engineers</t>
  </si>
  <si>
    <t>Civil Engineers</t>
  </si>
  <si>
    <t>Electrical Engineers</t>
  </si>
  <si>
    <t>Environmental Engineers</t>
  </si>
  <si>
    <t>Industrial Engineers</t>
  </si>
  <si>
    <t>Mechanical Engineers</t>
  </si>
  <si>
    <t>Nuclear Engineers</t>
  </si>
  <si>
    <t>Plant Engineers</t>
  </si>
  <si>
    <t>Quality Control Engineers</t>
  </si>
  <si>
    <t>Safety Engineers</t>
  </si>
  <si>
    <t>Other Engineers</t>
  </si>
  <si>
    <t>Construction Engineers</t>
  </si>
  <si>
    <t>Administrative Assistants</t>
  </si>
  <si>
    <t>Office Clerks-General</t>
  </si>
  <si>
    <t>Office Clerks General-Spec</t>
  </si>
  <si>
    <t>Offic Clerks-Material Coord</t>
  </si>
  <si>
    <t>Office Clks-Tool Crib Attend</t>
  </si>
  <si>
    <t>Secretaries</t>
  </si>
  <si>
    <t>Light Vehicle Drivers</t>
  </si>
  <si>
    <t>First Line Supervisors</t>
  </si>
  <si>
    <t>Managers &amp; Executives</t>
  </si>
  <si>
    <t>Managers - Level 1</t>
  </si>
  <si>
    <t>Project and Program Mgrs</t>
  </si>
  <si>
    <t>Accountants and Auditors</t>
  </si>
  <si>
    <t>Buyers/Procurement/Contracting</t>
  </si>
  <si>
    <t>Communications Specialists</t>
  </si>
  <si>
    <t>Computer Systems Analysts</t>
  </si>
  <si>
    <t>Planner/Scheduler/Estimators</t>
  </si>
  <si>
    <t>Estimator</t>
  </si>
  <si>
    <t>Work Control Planner</t>
  </si>
  <si>
    <t>Health Physicists</t>
  </si>
  <si>
    <t>Industrial Hygienists</t>
  </si>
  <si>
    <t>Personnel &amp; Labor Relations</t>
  </si>
  <si>
    <t>Safeguards &amp; Security Spec</t>
  </si>
  <si>
    <t>Trainers &amp; Instructors</t>
  </si>
  <si>
    <t>Technical Writers &amp; Editors</t>
  </si>
  <si>
    <t>Other Professionals</t>
  </si>
  <si>
    <t>Nuclear Waste Process Operator</t>
  </si>
  <si>
    <t>Utilities System Operators</t>
  </si>
  <si>
    <t>Chemists</t>
  </si>
  <si>
    <t>Environmental Scientists</t>
  </si>
  <si>
    <t>Geologists/Geophysicists/Hydro</t>
  </si>
  <si>
    <t>Mathematicians</t>
  </si>
  <si>
    <t>Other Scientists</t>
  </si>
  <si>
    <t>Computer Scientists</t>
  </si>
  <si>
    <t>Drafters</t>
  </si>
  <si>
    <t>Drafters-exempt</t>
  </si>
  <si>
    <t>Engineering Technicians</t>
  </si>
  <si>
    <t>Health Physics Technicians</t>
  </si>
  <si>
    <t>Industrial Health/Safety Tech</t>
  </si>
  <si>
    <t>Instrument &amp; Control Techs</t>
  </si>
  <si>
    <t>Laboratory Technicians</t>
  </si>
  <si>
    <t>Other Technicians</t>
  </si>
  <si>
    <t>C030</t>
  </si>
  <si>
    <t>HVAC-Heating/Refrigeration</t>
  </si>
  <si>
    <t>C120</t>
  </si>
  <si>
    <t>Other Crafts</t>
  </si>
  <si>
    <t>P100</t>
  </si>
  <si>
    <t>Lawyers</t>
  </si>
  <si>
    <t>R031</t>
  </si>
  <si>
    <t>Heavy Equip Operator</t>
  </si>
  <si>
    <t>R032</t>
  </si>
  <si>
    <t>Equip Operator-Crane</t>
  </si>
  <si>
    <t>Lawyer</t>
  </si>
  <si>
    <t>Laborers</t>
  </si>
  <si>
    <t>Operators</t>
  </si>
  <si>
    <t>Technicians</t>
  </si>
  <si>
    <t>INTEGRATED TANK DISPOSITION CONTRACT</t>
  </si>
  <si>
    <t>Family</t>
  </si>
  <si>
    <t>Crafts</t>
  </si>
  <si>
    <t>Engineer</t>
  </si>
  <si>
    <t>General Administrative</t>
  </si>
  <si>
    <t>Manager</t>
  </si>
  <si>
    <t>Professional Administrative</t>
  </si>
  <si>
    <t>Scientist</t>
  </si>
  <si>
    <t>Integrated Tank Disposition Contract</t>
  </si>
  <si>
    <t>Total</t>
  </si>
  <si>
    <t>Fully Burdened Labor Costs (from Attachment L-6b)</t>
  </si>
  <si>
    <t>Transition Period (120 Days)</t>
  </si>
  <si>
    <t>CY 2022- CY 2023</t>
  </si>
  <si>
    <t>Base Labor Rates (CY 2023 - February 1, 2023 through January 31, 2024)</t>
  </si>
  <si>
    <t>Key Personnel Costs - February 1, 2023 through January 31, 2024</t>
  </si>
  <si>
    <t>Year One (February 1, 2023 through January 31, 2024)</t>
  </si>
  <si>
    <t>Attachment J-14</t>
  </si>
  <si>
    <r>
      <t xml:space="preserve"> Fully Burdened Labor Rates (without fee)
Year One (February 1, 2023 through January 31, 2024)
</t>
    </r>
    <r>
      <rPr>
        <b/>
        <i/>
        <sz val="12"/>
        <rFont val="Times New Roman"/>
        <family val="1"/>
      </rPr>
      <t>Note:  The rates included in Section J, Attachment J-14 are binding on the Contractor for the purposes of Task Order pricing.</t>
    </r>
  </si>
  <si>
    <t>Offerors have the ability to add additional labor categories below starting in row 76 based on the Offeror's knowledge of the work that may need to be completed the first year for inclusion into Attachment J-14</t>
  </si>
  <si>
    <t>Fee/Profit (August 1, 2023 through July 31, 2024)</t>
  </si>
  <si>
    <t>Period of Time</t>
  </si>
  <si>
    <t>August 1, 2023 through July 31, 2024</t>
  </si>
  <si>
    <t>CPAF</t>
  </si>
  <si>
    <t>CPIF</t>
  </si>
  <si>
    <t>CPFF</t>
  </si>
  <si>
    <t>FP</t>
  </si>
  <si>
    <t xml:space="preserve">Total </t>
  </si>
  <si>
    <t>SOLICITATION NO. 89303321REM000084 - AMENDMENT 0002</t>
  </si>
  <si>
    <t>SOLICITATION NO. 89303321REM000084 - Transition Cost - AMENDMENT 0002</t>
  </si>
  <si>
    <t>Solicitation No. . 89303321REM000084 - AMENDMENT 0002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</si>
</sst>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s>
  <fonts count="20" x14ac:knownFonts="1">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i/>
      <sz val="12"/>
      <name val="Times New Roman"/>
      <family val="1"/>
    </font>
    <font>
      <u/>
      <sz val="12"/>
      <color theme="1"/>
      <name val="Times New Roman"/>
      <family val="1"/>
    </font>
    <font>
      <b/>
      <sz val="11"/>
      <color theme="1"/>
      <name val="Calibri"/>
      <family val="2"/>
      <scheme val="minor"/>
    </font>
    <font>
      <b/>
      <i/>
      <sz val="12"/>
      <name val="Times New Roman"/>
      <family val="1"/>
    </font>
    <font>
      <b/>
      <i/>
      <sz val="12"/>
      <color theme="1"/>
      <name val="Times New Roman"/>
      <family val="1"/>
    </font>
    <font>
      <sz val="12"/>
      <color rgb="FFFF0000"/>
      <name val="Times New Roman"/>
      <family val="1"/>
    </font>
    <font>
      <b/>
      <sz val="12"/>
      <color rgb="FFFF0000"/>
      <name val="Times New Roman"/>
      <family val="1"/>
    </font>
    <font>
      <b/>
      <sz val="11"/>
      <color rgb="FFFF0000"/>
      <name val="Calibri"/>
      <family val="2"/>
      <scheme val="minor"/>
    </font>
    <font>
      <sz val="11"/>
      <color theme="1"/>
      <name val="Times New Roman"/>
      <family val="1"/>
    </font>
    <font>
      <sz val="11"/>
      <color rgb="FFFF0000"/>
      <name val="Times New Roman"/>
      <family val="1"/>
    </font>
    <font>
      <b/>
      <sz val="16"/>
      <color theme="1"/>
      <name val="Times New Roman"/>
      <family val="1"/>
    </font>
    <font>
      <b/>
      <sz val="16"/>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1" fillId="0" borderId="0" applyFont="0" applyFill="0" applyBorder="0" applyAlignment="0" applyProtection="0"/>
    <xf numFmtId="0" fontId="2" fillId="0" borderId="0"/>
  </cellStyleXfs>
  <cellXfs count="122">
    <xf numFmtId="0" fontId="0" fillId="0" borderId="0" xfId="0"/>
    <xf numFmtId="0" fontId="3" fillId="2" borderId="0" xfId="3" applyFont="1" applyFill="1" applyBorder="1" applyAlignment="1"/>
    <xf numFmtId="0" fontId="5" fillId="0" borderId="0" xfId="0" applyFont="1"/>
    <xf numFmtId="164" fontId="5" fillId="0" borderId="8" xfId="1" applyNumberFormat="1" applyFont="1" applyBorder="1" applyAlignment="1">
      <alignment horizontal="center"/>
    </xf>
    <xf numFmtId="164" fontId="5" fillId="0" borderId="8" xfId="1" applyNumberFormat="1" applyFont="1" applyFill="1" applyBorder="1" applyAlignment="1">
      <alignment horizontal="center"/>
    </xf>
    <xf numFmtId="0" fontId="3" fillId="0" borderId="8" xfId="0" applyFont="1" applyBorder="1" applyAlignment="1">
      <alignment horizontal="center" vertical="center" wrapText="1"/>
    </xf>
    <xf numFmtId="0" fontId="3" fillId="0" borderId="8" xfId="0" applyFont="1" applyFill="1" applyBorder="1" applyAlignment="1">
      <alignment horizontal="center" vertical="center" wrapText="1"/>
    </xf>
    <xf numFmtId="44" fontId="4" fillId="0" borderId="12" xfId="2" applyFont="1" applyBorder="1" applyAlignment="1">
      <alignment horizontal="center" vertical="top" wrapText="1"/>
    </xf>
    <xf numFmtId="0" fontId="3" fillId="0" borderId="13" xfId="0" applyFont="1" applyBorder="1" applyAlignment="1">
      <alignment horizontal="center" vertical="center" wrapText="1"/>
    </xf>
    <xf numFmtId="0" fontId="6" fillId="0" borderId="0" xfId="0" applyFont="1"/>
    <xf numFmtId="0" fontId="3" fillId="0" borderId="8" xfId="0" applyFont="1" applyBorder="1" applyAlignment="1">
      <alignment horizontal="center" vertical="center"/>
    </xf>
    <xf numFmtId="7" fontId="6" fillId="0" borderId="12" xfId="2" applyNumberFormat="1" applyFont="1" applyBorder="1"/>
    <xf numFmtId="0" fontId="6" fillId="0" borderId="0" xfId="0" applyFont="1" applyAlignment="1">
      <alignment horizontal="center"/>
    </xf>
    <xf numFmtId="0" fontId="5" fillId="0" borderId="0" xfId="0" applyFont="1" applyAlignment="1">
      <alignment horizontal="center"/>
    </xf>
    <xf numFmtId="0" fontId="7" fillId="0" borderId="0" xfId="0" applyFont="1"/>
    <xf numFmtId="0" fontId="6" fillId="0" borderId="14" xfId="0" applyFont="1" applyBorder="1"/>
    <xf numFmtId="0" fontId="6" fillId="0" borderId="15" xfId="0" applyFont="1" applyBorder="1"/>
    <xf numFmtId="0" fontId="8" fillId="0" borderId="0" xfId="0" applyFont="1"/>
    <xf numFmtId="0" fontId="6" fillId="0" borderId="0" xfId="0" applyFont="1" applyAlignment="1">
      <alignment wrapText="1"/>
    </xf>
    <xf numFmtId="0" fontId="6" fillId="0" borderId="0" xfId="0" applyFont="1" applyFill="1" applyAlignment="1">
      <alignment wrapText="1"/>
    </xf>
    <xf numFmtId="0" fontId="6" fillId="0" borderId="0" xfId="0" applyFont="1" applyFill="1"/>
    <xf numFmtId="0" fontId="5" fillId="0" borderId="14" xfId="0" applyFont="1" applyBorder="1"/>
    <xf numFmtId="0" fontId="5" fillId="0" borderId="14" xfId="0" applyFont="1" applyBorder="1" applyAlignment="1">
      <alignment horizontal="center"/>
    </xf>
    <xf numFmtId="0" fontId="5" fillId="0" borderId="16" xfId="0" applyFont="1" applyBorder="1" applyAlignment="1">
      <alignment horizontal="center"/>
    </xf>
    <xf numFmtId="0" fontId="6" fillId="0" borderId="0" xfId="0" applyFont="1" applyBorder="1"/>
    <xf numFmtId="0" fontId="6" fillId="0" borderId="15" xfId="0" applyFont="1" applyFill="1" applyBorder="1"/>
    <xf numFmtId="0" fontId="6" fillId="0" borderId="17" xfId="0" applyFont="1" applyBorder="1"/>
    <xf numFmtId="0" fontId="9" fillId="0" borderId="0" xfId="0" applyFont="1"/>
    <xf numFmtId="0" fontId="6" fillId="0" borderId="0" xfId="0" applyFont="1" applyFill="1" applyBorder="1"/>
    <xf numFmtId="0" fontId="5" fillId="0" borderId="0" xfId="0" applyFont="1" applyAlignment="1">
      <alignment horizontal="center" wrapText="1"/>
    </xf>
    <xf numFmtId="9" fontId="6" fillId="0" borderId="0" xfId="6" applyFont="1"/>
    <xf numFmtId="165" fontId="6" fillId="0" borderId="0" xfId="2" applyNumberFormat="1" applyFont="1"/>
    <xf numFmtId="0" fontId="0" fillId="0" borderId="12" xfId="0" applyBorder="1" applyAlignment="1">
      <alignment horizontal="center" wrapText="1"/>
    </xf>
    <xf numFmtId="0" fontId="0" fillId="0" borderId="12" xfId="0" applyFill="1" applyBorder="1" applyAlignment="1">
      <alignment horizontal="center" wrapText="1"/>
    </xf>
    <xf numFmtId="0" fontId="0" fillId="2" borderId="1" xfId="0" quotePrefix="1" applyFill="1" applyBorder="1" applyAlignment="1">
      <alignment horizontal="left"/>
    </xf>
    <xf numFmtId="0" fontId="0" fillId="2" borderId="18" xfId="0" quotePrefix="1" applyFill="1" applyBorder="1" applyAlignment="1">
      <alignment horizontal="left"/>
    </xf>
    <xf numFmtId="0" fontId="0" fillId="2" borderId="2" xfId="0" quotePrefix="1" applyFill="1" applyBorder="1" applyAlignment="1">
      <alignment horizontal="left"/>
    </xf>
    <xf numFmtId="0" fontId="0" fillId="2" borderId="3" xfId="0" applyFill="1" applyBorder="1"/>
    <xf numFmtId="0" fontId="0" fillId="2" borderId="0"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6" fillId="0" borderId="12" xfId="0" applyFont="1" applyBorder="1"/>
    <xf numFmtId="38" fontId="6" fillId="0" borderId="12" xfId="0" applyNumberFormat="1" applyFont="1" applyBorder="1"/>
    <xf numFmtId="165" fontId="4" fillId="2" borderId="12" xfId="5" applyNumberFormat="1" applyFont="1" applyFill="1" applyBorder="1" applyAlignment="1">
      <alignment vertical="center" wrapText="1"/>
    </xf>
    <xf numFmtId="44" fontId="4" fillId="0" borderId="12" xfId="5" applyFont="1" applyFill="1" applyBorder="1" applyAlignment="1">
      <alignment vertical="center" wrapText="1"/>
    </xf>
    <xf numFmtId="44" fontId="4" fillId="0" borderId="12" xfId="5" applyFont="1" applyBorder="1" applyAlignment="1">
      <alignment vertical="center" wrapText="1"/>
    </xf>
    <xf numFmtId="0" fontId="10" fillId="0" borderId="0" xfId="0" applyFont="1"/>
    <xf numFmtId="44" fontId="3" fillId="0" borderId="12" xfId="5" applyFont="1" applyFill="1" applyBorder="1" applyAlignment="1">
      <alignment vertical="center" wrapText="1"/>
    </xf>
    <xf numFmtId="44" fontId="3" fillId="0" borderId="12" xfId="5" applyFont="1" applyBorder="1" applyAlignment="1">
      <alignment vertical="center" wrapText="1"/>
    </xf>
    <xf numFmtId="8" fontId="6" fillId="0" borderId="12" xfId="0" applyNumberFormat="1" applyFont="1" applyBorder="1"/>
    <xf numFmtId="0" fontId="3" fillId="2" borderId="10"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6" fillId="0" borderId="19" xfId="0" applyFont="1" applyBorder="1"/>
    <xf numFmtId="38" fontId="6" fillId="0" borderId="19" xfId="0" applyNumberFormat="1" applyFont="1" applyBorder="1"/>
    <xf numFmtId="44" fontId="4" fillId="2" borderId="19" xfId="5" applyFont="1" applyFill="1" applyBorder="1" applyAlignment="1">
      <alignment vertical="center" wrapText="1"/>
    </xf>
    <xf numFmtId="165" fontId="4" fillId="2" borderId="19" xfId="5" applyNumberFormat="1" applyFont="1" applyFill="1" applyBorder="1" applyAlignment="1">
      <alignment vertical="center" wrapText="1"/>
    </xf>
    <xf numFmtId="0" fontId="3" fillId="0" borderId="0" xfId="0" applyFont="1" applyBorder="1" applyAlignment="1">
      <alignment horizontal="center" vertical="center"/>
    </xf>
    <xf numFmtId="0" fontId="3" fillId="0" borderId="3" xfId="0" applyFont="1" applyBorder="1" applyAlignment="1">
      <alignment horizontal="center" vertical="center"/>
    </xf>
    <xf numFmtId="44" fontId="3" fillId="2" borderId="19" xfId="5" applyFont="1" applyFill="1" applyBorder="1" applyAlignment="1">
      <alignment vertical="center" wrapText="1"/>
    </xf>
    <xf numFmtId="0" fontId="3" fillId="2" borderId="20" xfId="3" applyFont="1" applyFill="1" applyBorder="1" applyAlignment="1">
      <alignment horizontal="center" vertical="center" wrapText="1"/>
    </xf>
    <xf numFmtId="0" fontId="3" fillId="0" borderId="11" xfId="0" applyFont="1" applyBorder="1" applyAlignment="1">
      <alignment horizontal="center" vertical="center" wrapText="1"/>
    </xf>
    <xf numFmtId="0" fontId="3" fillId="3" borderId="11" xfId="3" applyFont="1" applyFill="1" applyBorder="1" applyAlignment="1">
      <alignment horizontal="center" vertical="center" wrapText="1"/>
    </xf>
    <xf numFmtId="0" fontId="3" fillId="3" borderId="8" xfId="0" applyFont="1" applyFill="1" applyBorder="1" applyAlignment="1">
      <alignment horizontal="center" vertical="center" wrapText="1"/>
    </xf>
    <xf numFmtId="0" fontId="5" fillId="0" borderId="0" xfId="0" applyFont="1" applyFill="1"/>
    <xf numFmtId="0" fontId="0" fillId="0" borderId="0" xfId="0" applyFill="1"/>
    <xf numFmtId="0" fontId="7" fillId="0" borderId="0" xfId="0" applyFont="1" applyFill="1"/>
    <xf numFmtId="0" fontId="12" fillId="0" borderId="0" xfId="0" applyFont="1"/>
    <xf numFmtId="0" fontId="12" fillId="0" borderId="0" xfId="0" applyFont="1" applyFill="1"/>
    <xf numFmtId="0" fontId="11" fillId="0" borderId="0" xfId="0" applyFont="1"/>
    <xf numFmtId="8" fontId="0" fillId="0" borderId="0" xfId="0" applyNumberFormat="1"/>
    <xf numFmtId="0" fontId="0" fillId="0" borderId="0" xfId="0" applyBorder="1"/>
    <xf numFmtId="0" fontId="0" fillId="0" borderId="21" xfId="0" applyBorder="1"/>
    <xf numFmtId="38" fontId="0" fillId="0" borderId="0" xfId="0" applyNumberFormat="1"/>
    <xf numFmtId="0" fontId="3" fillId="2" borderId="0" xfId="3" applyFont="1" applyFill="1" applyBorder="1" applyAlignment="1">
      <alignment horizontal="center" vertical="center" wrapText="1"/>
    </xf>
    <xf numFmtId="0" fontId="3" fillId="2" borderId="0" xfId="3" applyFont="1" applyFill="1" applyBorder="1" applyAlignment="1">
      <alignment vertical="center"/>
    </xf>
    <xf numFmtId="0" fontId="3" fillId="2" borderId="1" xfId="3" applyFont="1" applyFill="1" applyBorder="1" applyAlignment="1">
      <alignment vertical="center"/>
    </xf>
    <xf numFmtId="0" fontId="3" fillId="2" borderId="18" xfId="3" applyFont="1" applyFill="1" applyBorder="1" applyAlignment="1">
      <alignment vertical="center"/>
    </xf>
    <xf numFmtId="0" fontId="3" fillId="2" borderId="2" xfId="3" applyFont="1" applyFill="1" applyBorder="1" applyAlignment="1">
      <alignment vertical="center"/>
    </xf>
    <xf numFmtId="0" fontId="4" fillId="0" borderId="12" xfId="7" applyFont="1" applyBorder="1"/>
    <xf numFmtId="0" fontId="4" fillId="0" borderId="12" xfId="0" applyNumberFormat="1" applyFont="1" applyBorder="1" applyAlignment="1" applyProtection="1">
      <alignment horizontal="left"/>
    </xf>
    <xf numFmtId="0" fontId="4" fillId="2" borderId="12" xfId="0" applyNumberFormat="1" applyFont="1" applyFill="1" applyBorder="1" applyAlignment="1" applyProtection="1">
      <alignment horizontal="left"/>
    </xf>
    <xf numFmtId="0" fontId="13" fillId="0" borderId="0" xfId="0" applyFont="1"/>
    <xf numFmtId="0" fontId="15" fillId="0" borderId="0" xfId="0" applyFont="1"/>
    <xf numFmtId="0" fontId="3" fillId="2" borderId="9" xfId="3" applyFont="1" applyFill="1" applyBorder="1" applyAlignment="1">
      <alignment horizontal="center" vertical="center" wrapText="1"/>
    </xf>
    <xf numFmtId="0" fontId="3" fillId="0" borderId="6" xfId="0" applyFont="1" applyBorder="1" applyAlignment="1">
      <alignment horizontal="center" vertical="center"/>
    </xf>
    <xf numFmtId="164" fontId="5" fillId="0" borderId="6" xfId="1" applyNumberFormat="1" applyFont="1" applyBorder="1" applyAlignment="1">
      <alignment horizontal="center"/>
    </xf>
    <xf numFmtId="0" fontId="3" fillId="2" borderId="8" xfId="3" applyFont="1" applyFill="1" applyBorder="1" applyAlignment="1">
      <alignment horizontal="center" vertical="center" wrapText="1"/>
    </xf>
    <xf numFmtId="0" fontId="16" fillId="0" borderId="0" xfId="0" applyFont="1"/>
    <xf numFmtId="0" fontId="10" fillId="0" borderId="0" xfId="0" applyFont="1" applyFill="1"/>
    <xf numFmtId="8" fontId="6" fillId="0" borderId="0" xfId="0" applyNumberFormat="1" applyFont="1" applyBorder="1"/>
    <xf numFmtId="0" fontId="17" fillId="0" borderId="0" xfId="0" applyFont="1"/>
    <xf numFmtId="0" fontId="17" fillId="0" borderId="0" xfId="0" applyFont="1" applyFill="1"/>
    <xf numFmtId="0" fontId="3" fillId="0" borderId="3" xfId="3" applyFont="1" applyFill="1" applyBorder="1" applyAlignment="1"/>
    <xf numFmtId="0" fontId="3" fillId="0" borderId="0" xfId="3" applyFont="1" applyFill="1" applyBorder="1" applyAlignment="1"/>
    <xf numFmtId="0" fontId="3" fillId="0" borderId="4" xfId="3" applyFont="1" applyFill="1" applyBorder="1" applyAlignment="1"/>
    <xf numFmtId="0" fontId="13" fillId="0" borderId="0" xfId="0" applyFont="1" applyFill="1"/>
    <xf numFmtId="0" fontId="6" fillId="0" borderId="22" xfId="0" applyFont="1" applyBorder="1"/>
    <xf numFmtId="38" fontId="6" fillId="0" borderId="22" xfId="0" applyNumberFormat="1" applyFont="1" applyBorder="1"/>
    <xf numFmtId="44" fontId="4" fillId="0" borderId="22" xfId="5" applyFont="1" applyBorder="1" applyAlignment="1">
      <alignment vertical="center" wrapText="1"/>
    </xf>
    <xf numFmtId="165" fontId="4" fillId="2" borderId="22" xfId="5" applyNumberFormat="1" applyFont="1" applyFill="1" applyBorder="1" applyAlignment="1">
      <alignment vertical="center" wrapText="1"/>
    </xf>
    <xf numFmtId="0" fontId="18" fillId="0" borderId="23" xfId="0" applyFont="1" applyBorder="1" applyAlignment="1">
      <alignment horizontal="right"/>
    </xf>
    <xf numFmtId="38" fontId="18" fillId="0" borderId="20" xfId="0" applyNumberFormat="1" applyFont="1" applyBorder="1"/>
    <xf numFmtId="44" fontId="19" fillId="0" borderId="20" xfId="5" applyFont="1" applyBorder="1" applyAlignment="1">
      <alignment horizontal="right" vertical="center" wrapText="1"/>
    </xf>
    <xf numFmtId="165" fontId="19" fillId="2" borderId="24" xfId="5" applyNumberFormat="1" applyFont="1" applyFill="1" applyBorder="1" applyAlignment="1">
      <alignment vertical="center" wrapText="1"/>
    </xf>
    <xf numFmtId="0" fontId="6" fillId="0" borderId="0" xfId="0" applyFont="1" applyFill="1" applyAlignment="1">
      <alignment horizontal="center"/>
    </xf>
    <xf numFmtId="165" fontId="6" fillId="0" borderId="0" xfId="2" applyNumberFormat="1" applyFont="1" applyFill="1"/>
    <xf numFmtId="165" fontId="6" fillId="0" borderId="0" xfId="0" applyNumberFormat="1" applyFont="1" applyFill="1"/>
    <xf numFmtId="0" fontId="3" fillId="2" borderId="0" xfId="3" applyFont="1" applyFill="1" applyBorder="1" applyAlignment="1">
      <alignment horizontal="center"/>
    </xf>
    <xf numFmtId="0" fontId="3" fillId="0" borderId="5" xfId="3" applyFont="1" applyFill="1" applyBorder="1" applyAlignment="1">
      <alignment horizontal="center" vertical="center" wrapText="1"/>
    </xf>
    <xf numFmtId="0" fontId="3" fillId="0" borderId="6" xfId="3" applyFont="1" applyFill="1" applyBorder="1" applyAlignment="1">
      <alignment horizontal="center" vertical="center" wrapText="1"/>
    </xf>
    <xf numFmtId="0" fontId="3" fillId="0" borderId="7" xfId="3" applyFont="1" applyFill="1" applyBorder="1" applyAlignment="1">
      <alignment horizontal="center" vertical="center" wrapText="1"/>
    </xf>
    <xf numFmtId="0" fontId="14" fillId="2" borderId="0" xfId="3" applyFont="1" applyFill="1" applyBorder="1" applyAlignment="1">
      <alignment horizontal="center"/>
    </xf>
    <xf numFmtId="0" fontId="3" fillId="0" borderId="1" xfId="3" applyFont="1" applyFill="1" applyBorder="1" applyAlignment="1">
      <alignment horizontal="center"/>
    </xf>
    <xf numFmtId="0" fontId="3" fillId="0" borderId="18" xfId="3" applyFont="1" applyFill="1" applyBorder="1" applyAlignment="1">
      <alignment horizontal="center"/>
    </xf>
    <xf numFmtId="0" fontId="3" fillId="0" borderId="2" xfId="3" applyFont="1" applyFill="1" applyBorder="1" applyAlignment="1">
      <alignment horizontal="center"/>
    </xf>
    <xf numFmtId="0" fontId="3" fillId="0" borderId="3" xfId="3" applyFont="1" applyFill="1" applyBorder="1" applyAlignment="1">
      <alignment horizontal="center"/>
    </xf>
    <xf numFmtId="0" fontId="3" fillId="0" borderId="0" xfId="3" applyFont="1" applyFill="1" applyBorder="1" applyAlignment="1">
      <alignment horizontal="center"/>
    </xf>
    <xf numFmtId="0" fontId="3" fillId="0" borderId="4" xfId="3" applyFont="1" applyFill="1" applyBorder="1" applyAlignment="1">
      <alignment horizontal="center"/>
    </xf>
    <xf numFmtId="0" fontId="3" fillId="0" borderId="6" xfId="3" applyFont="1" applyFill="1" applyBorder="1" applyAlignment="1">
      <alignment horizontal="center" vertical="center"/>
    </xf>
    <xf numFmtId="0" fontId="3" fillId="0" borderId="7" xfId="3" applyFont="1" applyFill="1" applyBorder="1" applyAlignment="1">
      <alignment horizontal="center" vertical="center"/>
    </xf>
  </cellXfs>
  <cellStyles count="8">
    <cellStyle name="Comma" xfId="1" builtinId="3"/>
    <cellStyle name="Comma 2" xfId="4" xr:uid="{00000000-0005-0000-0000-000001000000}"/>
    <cellStyle name="Currency" xfId="2" builtinId="4"/>
    <cellStyle name="Currency 2" xfId="5" xr:uid="{00000000-0005-0000-0000-000003000000}"/>
    <cellStyle name="Normal" xfId="0" builtinId="0"/>
    <cellStyle name="Normal 2" xfId="3" xr:uid="{00000000-0005-0000-0000-000005000000}"/>
    <cellStyle name="Normal 6" xfId="7" xr:uid="{00000000-0005-0000-0000-000006000000}"/>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19"/>
  <sheetViews>
    <sheetView view="pageLayout" zoomScaleNormal="100" workbookViewId="0">
      <selection activeCell="B3" sqref="B3"/>
    </sheetView>
  </sheetViews>
  <sheetFormatPr defaultRowHeight="15" x14ac:dyDescent="0.25"/>
  <cols>
    <col min="2" max="2" width="49.5703125" customWidth="1"/>
    <col min="4" max="4" width="17.42578125" customWidth="1"/>
  </cols>
  <sheetData>
    <row r="2" spans="2:4" ht="15.75" x14ac:dyDescent="0.25">
      <c r="B2" s="2" t="s">
        <v>243</v>
      </c>
    </row>
    <row r="3" spans="2:4" ht="15.75" x14ac:dyDescent="0.25">
      <c r="B3" s="2" t="s">
        <v>270</v>
      </c>
    </row>
    <row r="4" spans="2:4" ht="15.75" x14ac:dyDescent="0.25">
      <c r="B4" s="2" t="s">
        <v>70</v>
      </c>
    </row>
    <row r="6" spans="2:4" ht="15.75" x14ac:dyDescent="0.25">
      <c r="B6" s="9"/>
      <c r="C6" s="9"/>
      <c r="D6" s="9"/>
    </row>
    <row r="7" spans="2:4" ht="15.75" x14ac:dyDescent="0.25">
      <c r="B7" s="2" t="s">
        <v>14</v>
      </c>
      <c r="C7" s="2"/>
      <c r="D7" s="13" t="s">
        <v>15</v>
      </c>
    </row>
    <row r="8" spans="2:4" ht="15.75" x14ac:dyDescent="0.25">
      <c r="B8" s="9"/>
      <c r="C8" s="9"/>
      <c r="D8" s="9"/>
    </row>
    <row r="9" spans="2:4" ht="15.75" x14ac:dyDescent="0.25">
      <c r="B9" s="9" t="s">
        <v>81</v>
      </c>
      <c r="C9" s="9"/>
      <c r="D9" s="9"/>
    </row>
    <row r="10" spans="2:4" ht="15.75" x14ac:dyDescent="0.25">
      <c r="B10" s="9"/>
      <c r="C10" s="9"/>
      <c r="D10" s="9"/>
    </row>
    <row r="11" spans="2:4" ht="15.75" x14ac:dyDescent="0.25">
      <c r="B11" s="20" t="s">
        <v>253</v>
      </c>
      <c r="C11" s="9"/>
      <c r="D11" s="9"/>
    </row>
    <row r="12" spans="2:4" ht="15.75" x14ac:dyDescent="0.25">
      <c r="B12" s="9"/>
      <c r="C12" s="9"/>
      <c r="D12" s="9"/>
    </row>
    <row r="13" spans="2:4" ht="15.75" x14ac:dyDescent="0.25">
      <c r="B13" s="9" t="s">
        <v>82</v>
      </c>
      <c r="C13" s="9"/>
      <c r="D13" s="9"/>
    </row>
    <row r="14" spans="2:4" ht="15.75" x14ac:dyDescent="0.25">
      <c r="B14" s="9"/>
      <c r="C14" s="9"/>
      <c r="D14" s="9"/>
    </row>
    <row r="15" spans="2:4" ht="15.75" x14ac:dyDescent="0.25">
      <c r="B15" s="9" t="s">
        <v>83</v>
      </c>
      <c r="C15" s="9"/>
      <c r="D15" s="9"/>
    </row>
    <row r="16" spans="2:4" ht="15.75" x14ac:dyDescent="0.25">
      <c r="B16" s="9"/>
      <c r="C16" s="9"/>
      <c r="D16" s="9"/>
    </row>
    <row r="17" spans="2:4" ht="15.75" x14ac:dyDescent="0.25">
      <c r="B17" s="9" t="s">
        <v>16</v>
      </c>
      <c r="C17" s="9"/>
      <c r="D17" s="9"/>
    </row>
    <row r="18" spans="2:4" ht="15.75" x14ac:dyDescent="0.25">
      <c r="B18" s="9"/>
      <c r="C18" s="9"/>
      <c r="D18" s="9"/>
    </row>
    <row r="19" spans="2:4" ht="15.75" x14ac:dyDescent="0.25">
      <c r="B19" s="9"/>
      <c r="C19" s="9"/>
      <c r="D19" s="9"/>
    </row>
  </sheetData>
  <pageMargins left="0.7" right="0.7" top="0.75" bottom="0.75" header="0.3" footer="0.3"/>
  <pageSetup orientation="portrait" r:id="rId1"/>
  <headerFooter>
    <oddHeader>&amp;C&amp;A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41"/>
  <sheetViews>
    <sheetView view="pageLayout" zoomScaleNormal="100" workbookViewId="0">
      <selection sqref="A1:A2"/>
    </sheetView>
  </sheetViews>
  <sheetFormatPr defaultRowHeight="15.75" x14ac:dyDescent="0.25"/>
  <cols>
    <col min="1" max="1" width="64" customWidth="1"/>
    <col min="2" max="2" width="4.140625" customWidth="1"/>
    <col min="3" max="3" width="30.42578125" style="9" bestFit="1" customWidth="1"/>
    <col min="4" max="4" width="15.28515625" style="9" bestFit="1" customWidth="1"/>
    <col min="5" max="5" width="27.85546875" style="9" bestFit="1" customWidth="1"/>
    <col min="6" max="6" width="18" customWidth="1"/>
    <col min="7" max="7" width="11.28515625" customWidth="1"/>
    <col min="8" max="8" width="12" customWidth="1"/>
    <col min="9" max="9" width="25.5703125" bestFit="1" customWidth="1"/>
  </cols>
  <sheetData>
    <row r="1" spans="1:16" x14ac:dyDescent="0.25">
      <c r="A1" s="2" t="s">
        <v>243</v>
      </c>
    </row>
    <row r="2" spans="1:16" x14ac:dyDescent="0.25">
      <c r="A2" s="2" t="s">
        <v>270</v>
      </c>
    </row>
    <row r="3" spans="1:16" x14ac:dyDescent="0.25">
      <c r="A3" s="2" t="s">
        <v>71</v>
      </c>
    </row>
    <row r="5" spans="1:16" x14ac:dyDescent="0.25">
      <c r="A5" s="21" t="s">
        <v>72</v>
      </c>
      <c r="B5" s="2"/>
      <c r="C5" s="2"/>
      <c r="D5" s="2"/>
      <c r="E5" s="2"/>
      <c r="F5" s="9"/>
      <c r="G5" s="9"/>
      <c r="H5" s="9"/>
      <c r="I5" s="9"/>
      <c r="J5" s="9"/>
      <c r="K5" s="9"/>
      <c r="L5" s="9"/>
      <c r="M5" s="9"/>
      <c r="N5" s="9"/>
      <c r="O5" s="9"/>
      <c r="P5" s="9"/>
    </row>
    <row r="6" spans="1:16" x14ac:dyDescent="0.25">
      <c r="A6" s="2"/>
      <c r="B6" s="2"/>
      <c r="C6" s="13"/>
      <c r="D6" s="13"/>
      <c r="E6" s="22" t="s">
        <v>254</v>
      </c>
      <c r="F6" s="9"/>
      <c r="G6" s="9"/>
      <c r="H6" s="9"/>
      <c r="J6" s="9"/>
      <c r="K6" s="9"/>
      <c r="L6" s="9"/>
      <c r="M6" s="9"/>
      <c r="N6" s="9"/>
      <c r="O6" s="9"/>
      <c r="P6" s="9"/>
    </row>
    <row r="7" spans="1:16" x14ac:dyDescent="0.25">
      <c r="A7" s="21" t="s">
        <v>22</v>
      </c>
      <c r="B7" s="2"/>
      <c r="C7" s="13" t="s">
        <v>41</v>
      </c>
      <c r="D7" s="13" t="s">
        <v>42</v>
      </c>
      <c r="E7" s="23" t="s">
        <v>255</v>
      </c>
      <c r="F7" s="9"/>
      <c r="G7" s="9"/>
      <c r="H7" s="9"/>
      <c r="J7" s="9"/>
      <c r="K7" s="9"/>
      <c r="L7" s="9"/>
      <c r="M7" s="9"/>
      <c r="N7" s="9"/>
      <c r="O7" s="9"/>
      <c r="P7" s="9"/>
    </row>
    <row r="8" spans="1:16" x14ac:dyDescent="0.25">
      <c r="A8" s="9"/>
      <c r="B8" s="9"/>
      <c r="F8" s="9"/>
      <c r="G8" s="9"/>
      <c r="H8" s="9"/>
      <c r="J8" s="9"/>
      <c r="K8" s="9"/>
      <c r="L8" s="9"/>
      <c r="M8" s="9"/>
      <c r="N8" s="9"/>
      <c r="O8" s="9"/>
      <c r="P8" s="9"/>
    </row>
    <row r="9" spans="1:16" x14ac:dyDescent="0.25">
      <c r="A9" s="2" t="s">
        <v>39</v>
      </c>
      <c r="B9" s="9"/>
      <c r="F9" s="9"/>
      <c r="G9" s="9"/>
      <c r="H9" s="9"/>
      <c r="J9" s="9"/>
      <c r="K9" s="9"/>
      <c r="L9" s="9"/>
      <c r="M9" s="9"/>
      <c r="N9" s="9"/>
      <c r="O9" s="9"/>
      <c r="P9" s="9"/>
    </row>
    <row r="10" spans="1:16" x14ac:dyDescent="0.25">
      <c r="A10" s="14" t="s">
        <v>40</v>
      </c>
      <c r="B10" s="9"/>
      <c r="F10" s="9"/>
      <c r="G10" s="9"/>
      <c r="H10" s="9"/>
      <c r="J10" s="9"/>
      <c r="K10" s="9"/>
      <c r="L10" s="9"/>
      <c r="M10" s="9"/>
      <c r="N10" s="9"/>
      <c r="O10" s="9"/>
      <c r="P10" s="9"/>
    </row>
    <row r="11" spans="1:16" x14ac:dyDescent="0.25">
      <c r="A11" s="14" t="s">
        <v>40</v>
      </c>
      <c r="B11" s="9"/>
      <c r="F11" s="9"/>
      <c r="G11" s="9"/>
      <c r="H11" s="9"/>
      <c r="J11" s="9"/>
      <c r="K11" s="9"/>
      <c r="L11" s="9"/>
      <c r="M11" s="9"/>
      <c r="N11" s="9"/>
      <c r="O11" s="9"/>
      <c r="P11" s="9"/>
    </row>
    <row r="12" spans="1:16" x14ac:dyDescent="0.25">
      <c r="A12" s="14" t="s">
        <v>40</v>
      </c>
      <c r="B12" s="9"/>
      <c r="F12" s="9"/>
      <c r="G12" s="9"/>
      <c r="H12" s="9"/>
      <c r="J12" s="9"/>
      <c r="K12" s="9"/>
      <c r="L12" s="9"/>
      <c r="M12" s="9"/>
      <c r="N12" s="9"/>
      <c r="O12" s="9"/>
      <c r="P12" s="9"/>
    </row>
    <row r="13" spans="1:16" x14ac:dyDescent="0.25">
      <c r="A13" s="14" t="s">
        <v>40</v>
      </c>
      <c r="B13" s="9"/>
      <c r="F13" s="9"/>
      <c r="G13" s="9"/>
      <c r="H13" s="9"/>
      <c r="J13" s="9"/>
      <c r="K13" s="9"/>
      <c r="L13" s="9"/>
      <c r="M13" s="9"/>
      <c r="N13" s="9"/>
      <c r="O13" s="9"/>
      <c r="P13" s="9"/>
    </row>
    <row r="14" spans="1:16" x14ac:dyDescent="0.25">
      <c r="A14" s="14" t="s">
        <v>40</v>
      </c>
      <c r="B14" s="9"/>
      <c r="C14" s="15"/>
      <c r="E14" s="15"/>
      <c r="F14" s="9"/>
      <c r="G14" s="9"/>
      <c r="H14" s="9"/>
      <c r="J14" s="9"/>
      <c r="K14" s="9"/>
      <c r="L14" s="9"/>
      <c r="M14" s="9"/>
      <c r="N14" s="9"/>
      <c r="O14" s="9"/>
      <c r="P14" s="9"/>
    </row>
    <row r="15" spans="1:16" x14ac:dyDescent="0.25">
      <c r="A15" s="2" t="s">
        <v>44</v>
      </c>
      <c r="B15" s="9"/>
      <c r="F15" s="9"/>
      <c r="G15" s="9"/>
      <c r="H15" s="9"/>
      <c r="J15" s="9"/>
      <c r="K15" s="9"/>
      <c r="L15" s="9"/>
      <c r="M15" s="9"/>
      <c r="N15" s="9"/>
      <c r="O15" s="9"/>
      <c r="P15" s="9"/>
    </row>
    <row r="16" spans="1:16" x14ac:dyDescent="0.25">
      <c r="A16" s="9" t="s">
        <v>72</v>
      </c>
      <c r="B16" s="9"/>
      <c r="F16" s="9"/>
      <c r="G16" s="9"/>
      <c r="H16" s="9"/>
      <c r="J16" s="9"/>
      <c r="K16" s="9"/>
      <c r="L16" s="9"/>
      <c r="M16" s="9"/>
      <c r="N16" s="9"/>
      <c r="O16" s="9"/>
      <c r="P16" s="9"/>
    </row>
    <row r="17" spans="1:16" x14ac:dyDescent="0.25">
      <c r="A17" s="2" t="s">
        <v>23</v>
      </c>
      <c r="B17" s="18"/>
      <c r="E17" s="19"/>
      <c r="F17" s="9"/>
      <c r="G17" s="9"/>
      <c r="H17" s="9"/>
      <c r="J17" s="9"/>
      <c r="K17" s="9"/>
      <c r="L17" s="9"/>
      <c r="M17" s="9"/>
      <c r="N17" s="9"/>
      <c r="O17" s="9"/>
      <c r="P17" s="9"/>
    </row>
    <row r="18" spans="1:16" x14ac:dyDescent="0.25">
      <c r="A18" s="9"/>
      <c r="B18" s="18"/>
      <c r="E18" s="19"/>
      <c r="F18" s="9"/>
      <c r="G18" s="9"/>
      <c r="H18" s="9"/>
      <c r="J18" s="9"/>
      <c r="K18" s="9"/>
      <c r="L18" s="9"/>
      <c r="M18" s="9"/>
      <c r="N18" s="9"/>
      <c r="O18" s="9"/>
      <c r="P18" s="9"/>
    </row>
    <row r="19" spans="1:16" x14ac:dyDescent="0.25">
      <c r="A19" s="2" t="s">
        <v>24</v>
      </c>
      <c r="B19" s="9"/>
      <c r="F19" s="9"/>
      <c r="G19" s="9"/>
      <c r="H19" s="9"/>
      <c r="J19" s="9"/>
      <c r="K19" s="9"/>
      <c r="L19" s="9"/>
      <c r="M19" s="9"/>
      <c r="N19" s="9"/>
      <c r="O19" s="9"/>
      <c r="P19" s="9"/>
    </row>
    <row r="20" spans="1:16" x14ac:dyDescent="0.25">
      <c r="A20" s="9"/>
      <c r="B20" s="9"/>
      <c r="C20" s="9" t="s">
        <v>72</v>
      </c>
      <c r="F20" s="9"/>
      <c r="G20" s="9"/>
      <c r="H20" s="9"/>
      <c r="J20" s="9"/>
      <c r="K20" s="9"/>
      <c r="L20" s="9"/>
      <c r="M20" s="9"/>
      <c r="N20" s="9"/>
      <c r="O20" s="9"/>
      <c r="P20" s="9"/>
    </row>
    <row r="21" spans="1:16" x14ac:dyDescent="0.25">
      <c r="A21" s="2" t="s">
        <v>25</v>
      </c>
      <c r="B21" s="9"/>
      <c r="F21" s="9"/>
      <c r="G21" s="9"/>
      <c r="H21" s="9"/>
      <c r="J21" s="9"/>
      <c r="K21" s="9"/>
      <c r="L21" s="9"/>
      <c r="M21" s="9"/>
      <c r="N21" s="9"/>
      <c r="O21" s="9"/>
      <c r="P21" s="9"/>
    </row>
    <row r="22" spans="1:16" x14ac:dyDescent="0.25">
      <c r="A22" s="14" t="s">
        <v>46</v>
      </c>
      <c r="B22" s="9"/>
      <c r="F22" s="9"/>
      <c r="G22" s="9"/>
      <c r="H22" s="9"/>
      <c r="J22" s="9"/>
      <c r="K22" s="9"/>
      <c r="L22" s="9"/>
      <c r="M22" s="9"/>
      <c r="N22" s="9"/>
      <c r="O22" s="9"/>
      <c r="P22" s="9"/>
    </row>
    <row r="23" spans="1:16" x14ac:dyDescent="0.25">
      <c r="A23" s="14" t="s">
        <v>46</v>
      </c>
      <c r="B23" s="9"/>
      <c r="F23" s="9"/>
      <c r="G23" s="9"/>
      <c r="H23" s="9"/>
      <c r="J23" s="9"/>
      <c r="K23" s="9"/>
      <c r="L23" s="9"/>
      <c r="M23" s="9"/>
      <c r="N23" s="9"/>
      <c r="O23" s="9"/>
      <c r="P23" s="9"/>
    </row>
    <row r="24" spans="1:16" x14ac:dyDescent="0.25">
      <c r="A24" s="14" t="s">
        <v>46</v>
      </c>
      <c r="B24" s="9"/>
      <c r="F24" s="9"/>
      <c r="G24" s="9"/>
      <c r="H24" s="9"/>
      <c r="J24" s="9"/>
      <c r="K24" s="9"/>
      <c r="L24" s="9"/>
      <c r="M24" s="9"/>
      <c r="N24" s="9"/>
      <c r="O24" s="9"/>
      <c r="P24" s="9"/>
    </row>
    <row r="25" spans="1:16" x14ac:dyDescent="0.25">
      <c r="A25" s="14" t="s">
        <v>46</v>
      </c>
      <c r="B25" s="9"/>
      <c r="F25" s="9"/>
      <c r="G25" s="9"/>
      <c r="H25" s="9"/>
      <c r="J25" s="9"/>
      <c r="K25" s="9"/>
      <c r="L25" s="9"/>
      <c r="M25" s="9"/>
      <c r="N25" s="9"/>
      <c r="O25" s="9"/>
      <c r="P25" s="9"/>
    </row>
    <row r="26" spans="1:16" x14ac:dyDescent="0.25">
      <c r="A26" s="68" t="s">
        <v>47</v>
      </c>
      <c r="B26" s="9"/>
      <c r="E26" s="16"/>
      <c r="F26" s="9"/>
      <c r="G26" s="9"/>
      <c r="H26" s="9"/>
      <c r="J26" s="9"/>
      <c r="K26" s="9"/>
      <c r="L26" s="9"/>
      <c r="M26" s="9"/>
      <c r="N26" s="9"/>
      <c r="O26" s="9"/>
      <c r="P26" s="9"/>
    </row>
    <row r="27" spans="1:16" x14ac:dyDescent="0.25">
      <c r="A27" s="14"/>
      <c r="B27" s="9"/>
      <c r="E27" s="24"/>
      <c r="F27" s="9"/>
      <c r="G27" s="9"/>
      <c r="H27" s="9"/>
      <c r="J27" s="9"/>
      <c r="K27" s="9"/>
      <c r="L27" s="9"/>
      <c r="M27" s="9"/>
      <c r="N27" s="9"/>
      <c r="O27" s="9"/>
      <c r="P27" s="9"/>
    </row>
    <row r="28" spans="1:16" x14ac:dyDescent="0.25">
      <c r="A28" s="2" t="s">
        <v>26</v>
      </c>
      <c r="B28" s="9"/>
      <c r="F28" s="9"/>
      <c r="G28" s="9"/>
      <c r="H28" s="9"/>
      <c r="J28" s="9"/>
      <c r="K28" s="9"/>
      <c r="L28" s="9"/>
      <c r="M28" s="9"/>
      <c r="N28" s="9"/>
      <c r="O28" s="9"/>
      <c r="P28" s="9"/>
    </row>
    <row r="29" spans="1:16" x14ac:dyDescent="0.25">
      <c r="A29" s="14" t="s">
        <v>46</v>
      </c>
      <c r="B29" s="9"/>
      <c r="F29" s="9"/>
      <c r="G29" s="9"/>
      <c r="H29" s="9"/>
      <c r="J29" s="9"/>
      <c r="K29" s="9"/>
      <c r="L29" s="9"/>
      <c r="M29" s="9"/>
      <c r="N29" s="9"/>
      <c r="O29" s="9"/>
      <c r="P29" s="9"/>
    </row>
    <row r="30" spans="1:16" x14ac:dyDescent="0.25">
      <c r="A30" s="14" t="s">
        <v>46</v>
      </c>
      <c r="B30" s="9"/>
      <c r="F30" s="9"/>
      <c r="G30" s="9"/>
      <c r="H30" s="9"/>
      <c r="J30" s="9"/>
      <c r="K30" s="9"/>
      <c r="L30" s="9"/>
      <c r="M30" s="9"/>
      <c r="N30" s="9"/>
      <c r="O30" s="9"/>
      <c r="P30" s="9"/>
    </row>
    <row r="31" spans="1:16" x14ac:dyDescent="0.25">
      <c r="A31" s="14" t="s">
        <v>46</v>
      </c>
      <c r="B31" s="9"/>
      <c r="F31" s="9"/>
      <c r="G31" s="9"/>
      <c r="H31" s="9"/>
      <c r="J31" s="9"/>
      <c r="K31" s="9"/>
      <c r="L31" s="9"/>
      <c r="M31" s="9"/>
      <c r="N31" s="9"/>
      <c r="O31" s="9"/>
      <c r="P31" s="9"/>
    </row>
    <row r="32" spans="1:16" x14ac:dyDescent="0.25">
      <c r="A32" s="14" t="s">
        <v>46</v>
      </c>
      <c r="B32" s="9"/>
      <c r="F32" s="9"/>
      <c r="G32" s="9"/>
      <c r="H32" s="9"/>
      <c r="J32" s="9"/>
      <c r="K32" s="9"/>
      <c r="L32" s="9"/>
      <c r="M32" s="9"/>
      <c r="N32" s="9"/>
      <c r="O32" s="9"/>
      <c r="P32" s="9"/>
    </row>
    <row r="33" spans="1:16" x14ac:dyDescent="0.25">
      <c r="A33" s="68" t="s">
        <v>48</v>
      </c>
      <c r="B33" s="9"/>
      <c r="E33" s="16"/>
      <c r="F33" s="9"/>
      <c r="G33" s="9"/>
      <c r="H33" s="9"/>
      <c r="J33" s="9"/>
      <c r="K33" s="9"/>
      <c r="L33" s="9"/>
      <c r="M33" s="9"/>
      <c r="N33" s="9"/>
      <c r="O33" s="9"/>
      <c r="P33" s="9"/>
    </row>
    <row r="34" spans="1:16" x14ac:dyDescent="0.25">
      <c r="A34" s="14"/>
      <c r="B34" s="9"/>
      <c r="E34" s="24"/>
      <c r="F34" s="9"/>
      <c r="G34" s="9"/>
      <c r="H34" s="9"/>
      <c r="J34" s="9"/>
      <c r="K34" s="9"/>
      <c r="L34" s="9"/>
      <c r="M34" s="9"/>
      <c r="N34" s="9"/>
      <c r="O34" s="9"/>
      <c r="P34" s="9"/>
    </row>
    <row r="35" spans="1:16" x14ac:dyDescent="0.25">
      <c r="A35" s="2" t="s">
        <v>33</v>
      </c>
      <c r="B35" s="9"/>
      <c r="F35" s="9"/>
      <c r="G35" s="9"/>
      <c r="H35" s="9"/>
      <c r="J35" s="9"/>
      <c r="K35" s="9"/>
      <c r="L35" s="9"/>
      <c r="M35" s="9"/>
      <c r="N35" s="9"/>
      <c r="O35" s="9"/>
      <c r="P35" s="9"/>
    </row>
    <row r="36" spans="1:16" x14ac:dyDescent="0.25">
      <c r="A36" s="14" t="s">
        <v>46</v>
      </c>
      <c r="B36" s="9"/>
      <c r="F36" s="9"/>
      <c r="G36" s="9"/>
      <c r="H36" s="9"/>
      <c r="J36" s="9"/>
      <c r="K36" s="9"/>
      <c r="L36" s="9"/>
      <c r="M36" s="9"/>
      <c r="N36" s="9"/>
      <c r="O36" s="9"/>
      <c r="P36" s="9"/>
    </row>
    <row r="37" spans="1:16" x14ac:dyDescent="0.25">
      <c r="A37" s="14" t="s">
        <v>46</v>
      </c>
      <c r="B37" s="9"/>
      <c r="F37" s="9"/>
      <c r="G37" s="9"/>
      <c r="H37" s="9"/>
      <c r="J37" s="9"/>
      <c r="K37" s="9"/>
      <c r="L37" s="9"/>
      <c r="M37" s="9"/>
      <c r="N37" s="9"/>
      <c r="O37" s="9"/>
      <c r="P37" s="9"/>
    </row>
    <row r="38" spans="1:16" x14ac:dyDescent="0.25">
      <c r="A38" s="14" t="s">
        <v>46</v>
      </c>
      <c r="B38" s="9"/>
      <c r="F38" s="9"/>
      <c r="G38" s="9"/>
      <c r="H38" s="9"/>
      <c r="J38" s="9"/>
      <c r="K38" s="9"/>
      <c r="L38" s="9"/>
      <c r="M38" s="9"/>
      <c r="N38" s="9"/>
      <c r="O38" s="9"/>
      <c r="P38" s="9"/>
    </row>
    <row r="39" spans="1:16" x14ac:dyDescent="0.25">
      <c r="A39" s="14" t="s">
        <v>46</v>
      </c>
      <c r="B39" s="9"/>
      <c r="E39" s="15"/>
      <c r="F39" s="9"/>
      <c r="G39" s="9"/>
      <c r="H39" s="9"/>
      <c r="J39" s="9"/>
      <c r="K39" s="9"/>
      <c r="L39" s="9"/>
      <c r="M39" s="9"/>
      <c r="N39" s="9"/>
      <c r="O39" s="9"/>
      <c r="P39" s="9"/>
    </row>
    <row r="40" spans="1:16" x14ac:dyDescent="0.25">
      <c r="A40" s="69" t="s">
        <v>94</v>
      </c>
      <c r="B40" s="9"/>
      <c r="E40" s="27"/>
      <c r="F40" s="9"/>
      <c r="G40" s="9"/>
      <c r="H40" s="9"/>
      <c r="J40" s="9"/>
      <c r="K40" s="9"/>
      <c r="L40" s="9"/>
      <c r="M40" s="9"/>
      <c r="N40" s="9"/>
      <c r="O40" s="9"/>
      <c r="P40" s="9"/>
    </row>
    <row r="41" spans="1:16" x14ac:dyDescent="0.25">
      <c r="A41" s="67"/>
      <c r="B41" s="9"/>
      <c r="E41" s="27"/>
      <c r="F41" s="9"/>
      <c r="G41" s="9"/>
      <c r="H41" s="9"/>
      <c r="J41" s="9"/>
      <c r="K41" s="9"/>
      <c r="L41" s="9"/>
      <c r="M41" s="9"/>
      <c r="N41" s="9"/>
      <c r="O41" s="9"/>
      <c r="P41" s="9"/>
    </row>
    <row r="42" spans="1:16" x14ac:dyDescent="0.25">
      <c r="A42" s="2" t="s">
        <v>34</v>
      </c>
      <c r="B42" s="9"/>
      <c r="F42" s="9"/>
      <c r="G42" s="9"/>
      <c r="H42" s="9"/>
      <c r="J42" s="9"/>
      <c r="K42" s="9"/>
      <c r="L42" s="9"/>
      <c r="M42" s="9"/>
      <c r="N42" s="9"/>
      <c r="O42" s="9"/>
      <c r="P42" s="9"/>
    </row>
    <row r="43" spans="1:16" x14ac:dyDescent="0.25">
      <c r="A43" s="14" t="s">
        <v>46</v>
      </c>
      <c r="B43" s="9"/>
      <c r="F43" s="9"/>
      <c r="G43" s="9"/>
      <c r="H43" s="9"/>
      <c r="J43" s="9"/>
      <c r="K43" s="9"/>
      <c r="L43" s="9"/>
      <c r="M43" s="9"/>
      <c r="N43" s="9"/>
      <c r="O43" s="9"/>
      <c r="P43" s="9"/>
    </row>
    <row r="44" spans="1:16" x14ac:dyDescent="0.25">
      <c r="A44" s="14" t="s">
        <v>46</v>
      </c>
      <c r="B44" s="9"/>
      <c r="F44" s="9"/>
      <c r="G44" s="9"/>
      <c r="H44" s="9"/>
      <c r="J44" s="9"/>
      <c r="K44" s="9"/>
      <c r="L44" s="9"/>
      <c r="M44" s="9"/>
      <c r="N44" s="9"/>
      <c r="O44" s="9"/>
      <c r="P44" s="9"/>
    </row>
    <row r="45" spans="1:16" x14ac:dyDescent="0.25">
      <c r="A45" s="14" t="s">
        <v>46</v>
      </c>
      <c r="B45" s="9"/>
      <c r="F45" s="9"/>
      <c r="G45" s="9"/>
      <c r="H45" s="9"/>
      <c r="J45" s="9"/>
      <c r="K45" s="9"/>
      <c r="L45" s="9"/>
      <c r="M45" s="9"/>
      <c r="N45" s="9"/>
      <c r="O45" s="9"/>
      <c r="P45" s="9"/>
    </row>
    <row r="46" spans="1:16" x14ac:dyDescent="0.25">
      <c r="A46" s="14" t="s">
        <v>46</v>
      </c>
      <c r="B46" s="9"/>
      <c r="F46" s="9"/>
      <c r="G46" s="9"/>
      <c r="H46" s="9"/>
      <c r="J46" s="9"/>
      <c r="K46" s="9"/>
      <c r="L46" s="9"/>
      <c r="M46" s="9"/>
      <c r="N46" s="9"/>
      <c r="O46" s="9"/>
      <c r="P46" s="9"/>
    </row>
    <row r="47" spans="1:16" x14ac:dyDescent="0.25">
      <c r="A47" s="68" t="s">
        <v>49</v>
      </c>
      <c r="B47" s="9"/>
      <c r="E47" s="16"/>
      <c r="F47" s="9"/>
      <c r="G47" s="9"/>
      <c r="H47" s="9"/>
      <c r="J47" s="9"/>
      <c r="K47" s="9"/>
      <c r="L47" s="9"/>
      <c r="M47" s="9"/>
      <c r="N47" s="9"/>
      <c r="O47" s="9"/>
      <c r="P47" s="9"/>
    </row>
    <row r="48" spans="1:16" x14ac:dyDescent="0.25">
      <c r="A48" s="14"/>
      <c r="B48" s="9"/>
      <c r="E48" s="24"/>
      <c r="F48" s="9"/>
      <c r="G48" s="9"/>
      <c r="H48" s="9"/>
      <c r="J48" s="9"/>
      <c r="K48" s="9"/>
      <c r="L48" s="9"/>
      <c r="M48" s="9"/>
      <c r="N48" s="9"/>
      <c r="O48" s="9"/>
      <c r="P48" s="9"/>
    </row>
    <row r="49" spans="1:16" x14ac:dyDescent="0.25">
      <c r="A49" s="2" t="s">
        <v>35</v>
      </c>
      <c r="B49" s="9"/>
      <c r="F49" s="9"/>
      <c r="G49" s="9"/>
      <c r="H49" s="9"/>
      <c r="J49" s="9"/>
      <c r="K49" s="9"/>
      <c r="L49" s="9"/>
      <c r="M49" s="9"/>
      <c r="N49" s="9"/>
      <c r="O49" s="9"/>
      <c r="P49" s="9"/>
    </row>
    <row r="50" spans="1:16" x14ac:dyDescent="0.25">
      <c r="A50" s="68" t="s">
        <v>46</v>
      </c>
      <c r="B50" s="9"/>
      <c r="F50" s="9"/>
      <c r="G50" s="9"/>
      <c r="H50" s="9"/>
      <c r="J50" s="9"/>
      <c r="K50" s="9"/>
      <c r="L50" s="9"/>
      <c r="M50" s="9"/>
      <c r="N50" s="9"/>
      <c r="O50" s="9"/>
      <c r="P50" s="9"/>
    </row>
    <row r="51" spans="1:16" x14ac:dyDescent="0.25">
      <c r="A51" s="14" t="s">
        <v>46</v>
      </c>
      <c r="B51" s="9"/>
      <c r="F51" s="9"/>
      <c r="G51" s="9"/>
      <c r="H51" s="9"/>
      <c r="J51" s="9"/>
      <c r="K51" s="9"/>
      <c r="L51" s="9"/>
      <c r="M51" s="9"/>
      <c r="N51" s="9"/>
      <c r="O51" s="9"/>
      <c r="P51" s="9"/>
    </row>
    <row r="52" spans="1:16" x14ac:dyDescent="0.25">
      <c r="A52" s="14" t="s">
        <v>46</v>
      </c>
      <c r="B52" s="9"/>
      <c r="F52" s="9"/>
      <c r="G52" s="9"/>
      <c r="H52" s="9"/>
      <c r="J52" s="9"/>
      <c r="K52" s="9"/>
      <c r="L52" s="9"/>
      <c r="M52" s="9"/>
      <c r="N52" s="9"/>
      <c r="O52" s="9"/>
      <c r="P52" s="9"/>
    </row>
    <row r="53" spans="1:16" x14ac:dyDescent="0.25">
      <c r="A53" s="14" t="s">
        <v>46</v>
      </c>
      <c r="B53" s="9"/>
      <c r="F53" s="9"/>
      <c r="G53" s="9"/>
      <c r="H53" s="9"/>
      <c r="J53" s="9"/>
      <c r="K53" s="9"/>
      <c r="L53" s="9"/>
      <c r="M53" s="9"/>
      <c r="N53" s="9"/>
      <c r="O53" s="9"/>
      <c r="P53" s="9"/>
    </row>
    <row r="54" spans="1:16" x14ac:dyDescent="0.25">
      <c r="A54" s="68" t="s">
        <v>51</v>
      </c>
      <c r="B54" s="9"/>
      <c r="E54" s="16"/>
      <c r="F54" s="9"/>
      <c r="G54" s="9"/>
      <c r="H54" s="9"/>
      <c r="J54" s="9"/>
      <c r="K54" s="9"/>
      <c r="L54" s="9"/>
      <c r="M54" s="9"/>
      <c r="N54" s="9"/>
      <c r="O54" s="9"/>
      <c r="P54" s="9"/>
    </row>
    <row r="55" spans="1:16" x14ac:dyDescent="0.25">
      <c r="A55" s="14"/>
      <c r="B55" s="9"/>
      <c r="E55" s="24"/>
      <c r="F55" s="9"/>
      <c r="G55" s="9"/>
      <c r="H55" s="9"/>
      <c r="J55" s="9"/>
      <c r="K55" s="9"/>
      <c r="L55" s="9"/>
      <c r="M55" s="9"/>
      <c r="N55" s="9"/>
      <c r="O55" s="9"/>
      <c r="P55" s="9"/>
    </row>
    <row r="56" spans="1:16" x14ac:dyDescent="0.25">
      <c r="A56" s="2" t="s">
        <v>36</v>
      </c>
      <c r="B56" s="9"/>
      <c r="C56" s="24"/>
      <c r="F56" s="9"/>
      <c r="G56" s="9"/>
      <c r="H56" s="9"/>
      <c r="J56" s="9"/>
      <c r="K56" s="9"/>
      <c r="L56" s="9"/>
      <c r="M56" s="9"/>
      <c r="N56" s="9"/>
      <c r="O56" s="9"/>
      <c r="P56" s="9"/>
    </row>
    <row r="57" spans="1:16" x14ac:dyDescent="0.25">
      <c r="A57" s="14" t="s">
        <v>46</v>
      </c>
      <c r="B57" s="9"/>
      <c r="C57" s="24"/>
      <c r="F57" s="9"/>
      <c r="G57" s="9"/>
      <c r="H57" s="9"/>
      <c r="J57" s="9"/>
      <c r="K57" s="9"/>
      <c r="L57" s="9"/>
      <c r="M57" s="9"/>
      <c r="N57" s="9"/>
      <c r="O57" s="9"/>
      <c r="P57" s="9"/>
    </row>
    <row r="58" spans="1:16" x14ac:dyDescent="0.25">
      <c r="A58" s="14" t="s">
        <v>46</v>
      </c>
      <c r="B58" s="9"/>
      <c r="C58" s="24"/>
      <c r="F58" s="9"/>
      <c r="G58" s="9"/>
      <c r="H58" s="9"/>
      <c r="J58" s="9"/>
      <c r="K58" s="9"/>
      <c r="L58" s="9"/>
      <c r="M58" s="9"/>
      <c r="N58" s="9"/>
      <c r="O58" s="9"/>
      <c r="P58" s="9"/>
    </row>
    <row r="59" spans="1:16" x14ac:dyDescent="0.25">
      <c r="A59" s="14" t="s">
        <v>46</v>
      </c>
      <c r="B59" s="9"/>
      <c r="C59" s="24"/>
      <c r="F59" s="9"/>
      <c r="G59" s="9"/>
      <c r="H59" s="9"/>
      <c r="J59" s="9"/>
      <c r="K59" s="9"/>
      <c r="L59" s="9"/>
      <c r="M59" s="9"/>
      <c r="N59" s="9"/>
      <c r="O59" s="9"/>
      <c r="P59" s="9"/>
    </row>
    <row r="60" spans="1:16" x14ac:dyDescent="0.25">
      <c r="A60" s="14" t="s">
        <v>46</v>
      </c>
      <c r="B60" s="9"/>
      <c r="C60" s="24"/>
      <c r="E60" s="9" t="s">
        <v>72</v>
      </c>
      <c r="F60" s="9"/>
      <c r="G60" s="9"/>
      <c r="H60" s="9"/>
      <c r="J60" s="9"/>
      <c r="K60" s="9"/>
      <c r="L60" s="9"/>
      <c r="M60" s="9"/>
      <c r="N60" s="9"/>
      <c r="O60" s="9"/>
      <c r="P60" s="9"/>
    </row>
    <row r="61" spans="1:16" x14ac:dyDescent="0.25">
      <c r="A61" s="68" t="s">
        <v>50</v>
      </c>
      <c r="B61" s="9"/>
      <c r="C61" s="24"/>
      <c r="E61" s="16"/>
      <c r="F61" s="9"/>
      <c r="G61" s="9"/>
      <c r="H61" s="9"/>
      <c r="J61" s="9"/>
      <c r="K61" s="9"/>
      <c r="L61" s="9"/>
      <c r="M61" s="9"/>
      <c r="N61" s="9"/>
      <c r="O61" s="9"/>
      <c r="P61" s="9"/>
    </row>
    <row r="62" spans="1:16" x14ac:dyDescent="0.25">
      <c r="A62" s="9"/>
      <c r="B62" s="9"/>
      <c r="C62" s="24"/>
      <c r="E62" s="24"/>
      <c r="F62" s="9"/>
      <c r="G62" s="9"/>
      <c r="H62" s="9"/>
      <c r="J62" s="9"/>
      <c r="K62" s="9"/>
      <c r="L62" s="9"/>
      <c r="M62" s="9"/>
      <c r="N62" s="9"/>
      <c r="O62" s="9"/>
      <c r="P62" s="9"/>
    </row>
    <row r="63" spans="1:16" x14ac:dyDescent="0.25">
      <c r="A63" s="2" t="s">
        <v>55</v>
      </c>
      <c r="B63" s="9"/>
      <c r="C63" s="24"/>
      <c r="E63" s="24"/>
      <c r="F63" s="9"/>
      <c r="G63" s="9"/>
      <c r="H63" s="9"/>
      <c r="J63" s="9"/>
      <c r="K63" s="9"/>
      <c r="L63" s="9"/>
      <c r="M63" s="9"/>
      <c r="N63" s="9"/>
      <c r="O63" s="9"/>
      <c r="P63" s="9"/>
    </row>
    <row r="64" spans="1:16" x14ac:dyDescent="0.25">
      <c r="A64" s="2" t="s">
        <v>43</v>
      </c>
      <c r="B64" s="9"/>
      <c r="C64" s="24"/>
      <c r="E64" s="20"/>
      <c r="F64" s="9"/>
      <c r="G64" s="9"/>
      <c r="H64" s="9"/>
      <c r="J64" s="9"/>
      <c r="K64" s="9"/>
      <c r="L64" s="9"/>
      <c r="M64" s="9"/>
      <c r="N64" s="9"/>
      <c r="O64" s="9"/>
      <c r="P64" s="9"/>
    </row>
    <row r="65" spans="1:16" x14ac:dyDescent="0.25">
      <c r="A65" s="14" t="s">
        <v>40</v>
      </c>
      <c r="B65" s="9"/>
      <c r="C65" s="24"/>
      <c r="E65" s="20"/>
      <c r="F65" s="9"/>
      <c r="G65" s="9"/>
      <c r="H65" s="9"/>
      <c r="J65" s="9"/>
      <c r="K65" s="9"/>
      <c r="L65" s="9"/>
      <c r="M65" s="9"/>
      <c r="N65" s="9"/>
      <c r="O65" s="9"/>
      <c r="P65" s="9"/>
    </row>
    <row r="66" spans="1:16" x14ac:dyDescent="0.25">
      <c r="A66" s="14" t="s">
        <v>40</v>
      </c>
      <c r="B66" s="9"/>
      <c r="C66" s="24"/>
      <c r="E66" s="20"/>
      <c r="F66" s="9"/>
      <c r="G66" s="9"/>
      <c r="H66" s="9"/>
      <c r="J66" s="9"/>
      <c r="K66" s="9"/>
      <c r="L66" s="9"/>
      <c r="M66" s="9"/>
      <c r="N66" s="9"/>
      <c r="O66" s="9"/>
      <c r="P66" s="9"/>
    </row>
    <row r="67" spans="1:16" x14ac:dyDescent="0.25">
      <c r="A67" s="14" t="s">
        <v>40</v>
      </c>
      <c r="B67" s="9"/>
      <c r="C67" s="24"/>
      <c r="E67" s="20"/>
      <c r="F67" s="9"/>
      <c r="G67" s="9"/>
      <c r="H67" s="9"/>
      <c r="J67" s="9"/>
      <c r="K67" s="9"/>
      <c r="L67" s="9"/>
      <c r="M67" s="9"/>
      <c r="N67" s="9"/>
      <c r="O67" s="9"/>
      <c r="P67" s="9"/>
    </row>
    <row r="68" spans="1:16" x14ac:dyDescent="0.25">
      <c r="A68" s="14" t="s">
        <v>40</v>
      </c>
      <c r="B68" s="9"/>
      <c r="C68" s="24"/>
      <c r="E68" s="20"/>
      <c r="F68" s="9"/>
      <c r="G68" s="9"/>
      <c r="H68" s="9"/>
      <c r="J68" s="9"/>
      <c r="K68" s="9"/>
      <c r="L68" s="9"/>
      <c r="M68" s="9"/>
      <c r="N68" s="9"/>
      <c r="O68" s="9"/>
      <c r="P68" s="9"/>
    </row>
    <row r="69" spans="1:16" x14ac:dyDescent="0.25">
      <c r="A69" s="14" t="s">
        <v>40</v>
      </c>
      <c r="B69" s="9"/>
      <c r="C69" s="24"/>
      <c r="E69" s="20"/>
      <c r="F69" s="9"/>
      <c r="G69" s="9"/>
      <c r="H69" s="9"/>
      <c r="J69" s="9"/>
      <c r="K69" s="9"/>
      <c r="L69" s="9"/>
      <c r="M69" s="9"/>
      <c r="N69" s="9"/>
      <c r="O69" s="9"/>
      <c r="P69" s="9"/>
    </row>
    <row r="70" spans="1:16" x14ac:dyDescent="0.25">
      <c r="A70" s="2" t="s">
        <v>45</v>
      </c>
      <c r="B70" s="9"/>
      <c r="C70" s="24"/>
      <c r="E70" s="16"/>
      <c r="F70" s="9"/>
      <c r="G70" s="9"/>
      <c r="H70" s="9"/>
      <c r="J70" s="9"/>
      <c r="K70" s="9"/>
      <c r="L70" s="9"/>
      <c r="M70" s="9"/>
      <c r="N70" s="9"/>
      <c r="O70" s="9"/>
      <c r="P70" s="9"/>
    </row>
    <row r="71" spans="1:16" x14ac:dyDescent="0.25">
      <c r="A71" s="2"/>
      <c r="B71" s="9"/>
      <c r="C71" s="24"/>
      <c r="E71" s="24"/>
      <c r="F71" s="9"/>
      <c r="G71" s="9"/>
      <c r="H71" s="9"/>
      <c r="J71" s="9"/>
      <c r="K71" s="9"/>
      <c r="L71" s="9"/>
      <c r="M71" s="9"/>
      <c r="N71" s="9"/>
      <c r="O71" s="9"/>
      <c r="P71" s="9"/>
    </row>
    <row r="72" spans="1:16" x14ac:dyDescent="0.25">
      <c r="A72" s="2" t="s">
        <v>23</v>
      </c>
      <c r="B72" s="18"/>
      <c r="E72" s="19"/>
      <c r="F72" s="9"/>
      <c r="G72" s="9"/>
      <c r="H72" s="9"/>
      <c r="J72" s="9"/>
      <c r="K72" s="9"/>
      <c r="L72" s="9"/>
      <c r="M72" s="9"/>
      <c r="N72" s="9"/>
      <c r="O72" s="9"/>
      <c r="P72" s="9"/>
    </row>
    <row r="73" spans="1:16" x14ac:dyDescent="0.25">
      <c r="A73" s="9"/>
      <c r="B73" s="18"/>
      <c r="E73" s="19"/>
      <c r="F73" s="9"/>
      <c r="G73" s="9"/>
      <c r="H73" s="9"/>
      <c r="J73" s="9"/>
      <c r="K73" s="9"/>
      <c r="L73" s="9"/>
      <c r="M73" s="9"/>
      <c r="N73" s="9"/>
      <c r="O73" s="9"/>
      <c r="P73" s="9"/>
    </row>
    <row r="74" spans="1:16" x14ac:dyDescent="0.25">
      <c r="A74" s="2" t="s">
        <v>24</v>
      </c>
      <c r="B74" s="9"/>
      <c r="F74" s="9"/>
      <c r="G74" s="9"/>
      <c r="H74" s="9"/>
      <c r="J74" s="9"/>
      <c r="K74" s="9"/>
      <c r="L74" s="9"/>
      <c r="M74" s="9"/>
      <c r="N74" s="9"/>
      <c r="O74" s="9"/>
      <c r="P74" s="9"/>
    </row>
    <row r="75" spans="1:16" x14ac:dyDescent="0.25">
      <c r="A75" s="2"/>
      <c r="B75" s="9"/>
      <c r="C75" s="24"/>
      <c r="E75" s="24"/>
      <c r="F75" s="9"/>
      <c r="G75" s="9"/>
      <c r="H75" s="9"/>
      <c r="J75" s="9"/>
      <c r="K75" s="9"/>
      <c r="L75" s="9"/>
      <c r="M75" s="9"/>
      <c r="N75" s="9"/>
      <c r="O75" s="9"/>
      <c r="P75" s="9"/>
    </row>
    <row r="76" spans="1:16" x14ac:dyDescent="0.25">
      <c r="A76" s="70" t="s">
        <v>27</v>
      </c>
      <c r="B76" s="9"/>
      <c r="C76" s="24"/>
      <c r="F76" s="9"/>
      <c r="G76" s="9"/>
      <c r="H76" s="9"/>
      <c r="J76" s="9"/>
      <c r="K76" s="9"/>
      <c r="L76" s="9"/>
      <c r="M76" s="9"/>
      <c r="N76" s="9"/>
      <c r="O76" s="9"/>
      <c r="P76" s="9"/>
    </row>
    <row r="77" spans="1:16" x14ac:dyDescent="0.25">
      <c r="A77" s="14" t="s">
        <v>52</v>
      </c>
      <c r="B77" s="9"/>
      <c r="C77" s="24"/>
      <c r="F77" s="9"/>
      <c r="G77" s="9"/>
      <c r="H77" s="9"/>
      <c r="J77" s="9"/>
      <c r="K77" s="9"/>
      <c r="L77" s="9"/>
      <c r="M77" s="9"/>
      <c r="N77" s="9"/>
      <c r="O77" s="9"/>
      <c r="P77" s="9"/>
    </row>
    <row r="78" spans="1:16" x14ac:dyDescent="0.25">
      <c r="A78" s="14" t="s">
        <v>53</v>
      </c>
      <c r="B78" s="9"/>
      <c r="C78" s="24"/>
      <c r="F78" s="9"/>
      <c r="G78" s="9"/>
      <c r="H78" s="9"/>
      <c r="J78" s="9"/>
      <c r="K78" s="9"/>
      <c r="L78" s="9"/>
      <c r="M78" s="9"/>
      <c r="N78" s="9"/>
      <c r="O78" s="9"/>
      <c r="P78" s="9"/>
    </row>
    <row r="79" spans="1:16" x14ac:dyDescent="0.25">
      <c r="A79" s="14" t="s">
        <v>53</v>
      </c>
      <c r="B79" s="9"/>
      <c r="C79" s="24"/>
      <c r="F79" s="9"/>
      <c r="G79" s="9"/>
      <c r="H79" s="9"/>
      <c r="J79" s="9"/>
      <c r="K79" s="9"/>
      <c r="L79" s="9"/>
      <c r="M79" s="9"/>
      <c r="N79" s="9"/>
      <c r="O79" s="9"/>
      <c r="P79" s="9"/>
    </row>
    <row r="80" spans="1:16" x14ac:dyDescent="0.25">
      <c r="A80" s="14" t="s">
        <v>53</v>
      </c>
      <c r="B80" s="9"/>
      <c r="C80" s="24"/>
      <c r="F80" s="9"/>
      <c r="G80" s="9"/>
      <c r="H80" s="9"/>
      <c r="J80" s="9"/>
      <c r="K80" s="9"/>
      <c r="L80" s="9"/>
      <c r="M80" s="9"/>
      <c r="N80" s="9"/>
      <c r="O80" s="9"/>
      <c r="P80" s="9"/>
    </row>
    <row r="81" spans="1:16" x14ac:dyDescent="0.25">
      <c r="A81" s="68" t="s">
        <v>47</v>
      </c>
      <c r="B81" s="9"/>
      <c r="C81" s="24"/>
      <c r="E81" s="16"/>
      <c r="F81" s="9"/>
      <c r="G81" s="9"/>
      <c r="H81" s="9"/>
      <c r="J81" s="9"/>
      <c r="K81" s="9"/>
      <c r="L81" s="9"/>
      <c r="M81" s="9"/>
      <c r="N81" s="9"/>
      <c r="O81" s="9"/>
      <c r="P81" s="9"/>
    </row>
    <row r="82" spans="1:16" x14ac:dyDescent="0.25">
      <c r="A82" s="14"/>
      <c r="B82" s="9"/>
      <c r="C82" s="24"/>
      <c r="E82" s="24"/>
      <c r="F82" s="9"/>
      <c r="G82" s="9"/>
      <c r="H82" s="9"/>
      <c r="J82" s="9"/>
      <c r="K82" s="9"/>
      <c r="L82" s="9"/>
      <c r="M82" s="9"/>
      <c r="N82" s="9"/>
      <c r="O82" s="9"/>
      <c r="P82" s="9"/>
    </row>
    <row r="83" spans="1:16" x14ac:dyDescent="0.25">
      <c r="A83" s="70" t="s">
        <v>28</v>
      </c>
      <c r="B83" s="9"/>
      <c r="C83" s="24"/>
      <c r="F83" s="9"/>
      <c r="G83" s="9"/>
      <c r="H83" s="9"/>
      <c r="J83" s="9"/>
      <c r="K83" s="9"/>
      <c r="L83" s="9"/>
      <c r="M83" s="9"/>
      <c r="N83" s="9"/>
      <c r="O83" s="9"/>
      <c r="P83" s="9"/>
    </row>
    <row r="84" spans="1:16" x14ac:dyDescent="0.25">
      <c r="A84" s="14" t="s">
        <v>53</v>
      </c>
      <c r="B84" s="9"/>
      <c r="C84" s="24"/>
      <c r="F84" s="9"/>
      <c r="G84" s="9"/>
      <c r="H84" s="9"/>
      <c r="J84" s="9"/>
      <c r="K84" s="9"/>
      <c r="L84" s="9"/>
      <c r="M84" s="9"/>
      <c r="N84" s="9"/>
      <c r="O84" s="9"/>
      <c r="P84" s="9"/>
    </row>
    <row r="85" spans="1:16" x14ac:dyDescent="0.25">
      <c r="A85" s="14" t="s">
        <v>53</v>
      </c>
      <c r="B85" s="9"/>
      <c r="C85" s="24"/>
      <c r="F85" s="9"/>
      <c r="G85" s="9"/>
      <c r="H85" s="9"/>
      <c r="J85" s="9"/>
      <c r="K85" s="9"/>
      <c r="L85" s="9"/>
      <c r="M85" s="9"/>
      <c r="N85" s="9"/>
      <c r="O85" s="9"/>
      <c r="P85" s="9"/>
    </row>
    <row r="86" spans="1:16" x14ac:dyDescent="0.25">
      <c r="A86" s="14" t="s">
        <v>53</v>
      </c>
      <c r="B86" s="9"/>
      <c r="C86" s="24"/>
      <c r="F86" s="9"/>
      <c r="G86" s="9"/>
      <c r="H86" s="9"/>
      <c r="J86" s="9"/>
      <c r="K86" s="9"/>
      <c r="L86" s="9"/>
      <c r="M86" s="9"/>
      <c r="N86" s="9"/>
      <c r="O86" s="9"/>
      <c r="P86" s="9"/>
    </row>
    <row r="87" spans="1:16" x14ac:dyDescent="0.25">
      <c r="A87" s="14" t="s">
        <v>53</v>
      </c>
      <c r="B87" s="9"/>
      <c r="C87" s="24"/>
      <c r="F87" s="9"/>
      <c r="G87" s="9"/>
      <c r="H87" s="9"/>
      <c r="J87" s="9"/>
      <c r="K87" s="9"/>
      <c r="L87" s="9"/>
      <c r="M87" s="9"/>
      <c r="N87" s="9"/>
      <c r="O87" s="9"/>
      <c r="P87" s="9"/>
    </row>
    <row r="88" spans="1:16" x14ac:dyDescent="0.25">
      <c r="A88" s="68" t="s">
        <v>48</v>
      </c>
      <c r="B88" s="9"/>
      <c r="C88" s="24"/>
      <c r="E88" s="16"/>
      <c r="F88" s="9"/>
      <c r="G88" s="9"/>
      <c r="H88" s="9"/>
      <c r="J88" s="9"/>
      <c r="K88" s="9"/>
      <c r="L88" s="9"/>
      <c r="M88" s="9"/>
      <c r="N88" s="9"/>
      <c r="O88" s="9"/>
      <c r="P88" s="9"/>
    </row>
    <row r="89" spans="1:16" x14ac:dyDescent="0.25">
      <c r="A89" s="14"/>
      <c r="B89" s="9"/>
      <c r="C89" s="24"/>
      <c r="E89" s="24"/>
      <c r="F89" s="9"/>
      <c r="G89" s="9"/>
      <c r="H89" s="9"/>
      <c r="J89" s="9"/>
      <c r="K89" s="9"/>
      <c r="L89" s="9"/>
      <c r="M89" s="9"/>
      <c r="N89" s="9"/>
      <c r="O89" s="9"/>
      <c r="P89" s="9"/>
    </row>
    <row r="90" spans="1:16" x14ac:dyDescent="0.25">
      <c r="A90" s="2" t="s">
        <v>33</v>
      </c>
      <c r="B90" s="9"/>
      <c r="C90" s="24"/>
      <c r="E90" s="24"/>
      <c r="F90" s="9"/>
      <c r="G90" s="9"/>
      <c r="H90" s="9"/>
      <c r="J90" s="9"/>
      <c r="K90" s="9"/>
      <c r="L90" s="9"/>
      <c r="M90" s="9"/>
      <c r="N90" s="9"/>
      <c r="O90" s="9"/>
      <c r="P90" s="9"/>
    </row>
    <row r="91" spans="1:16" x14ac:dyDescent="0.25">
      <c r="A91" s="14" t="s">
        <v>46</v>
      </c>
      <c r="B91" s="9"/>
      <c r="C91" s="24"/>
      <c r="E91" s="24"/>
      <c r="F91" s="9"/>
      <c r="G91" s="9"/>
      <c r="H91" s="9"/>
      <c r="J91" s="9"/>
      <c r="K91" s="9"/>
      <c r="L91" s="9"/>
      <c r="M91" s="9"/>
      <c r="N91" s="9"/>
      <c r="O91" s="9"/>
      <c r="P91" s="9"/>
    </row>
    <row r="92" spans="1:16" x14ac:dyDescent="0.25">
      <c r="A92" s="14" t="s">
        <v>46</v>
      </c>
      <c r="B92" s="9"/>
      <c r="C92" s="24"/>
      <c r="E92" s="24"/>
      <c r="F92" s="9"/>
      <c r="G92" s="9"/>
      <c r="H92" s="9"/>
      <c r="J92" s="9"/>
      <c r="K92" s="9"/>
      <c r="L92" s="9"/>
      <c r="M92" s="9"/>
      <c r="N92" s="9"/>
      <c r="O92" s="9"/>
      <c r="P92" s="9"/>
    </row>
    <row r="93" spans="1:16" x14ac:dyDescent="0.25">
      <c r="A93" s="14" t="s">
        <v>46</v>
      </c>
      <c r="B93" s="9"/>
      <c r="C93" s="24"/>
      <c r="E93" s="24"/>
      <c r="F93" s="9"/>
      <c r="G93" s="9"/>
      <c r="H93" s="9"/>
      <c r="J93" s="9"/>
      <c r="K93" s="9"/>
      <c r="L93" s="9"/>
      <c r="M93" s="9"/>
      <c r="N93" s="9"/>
      <c r="O93" s="9"/>
      <c r="P93" s="9"/>
    </row>
    <row r="94" spans="1:16" x14ac:dyDescent="0.25">
      <c r="A94" s="14" t="s">
        <v>46</v>
      </c>
      <c r="B94" s="9"/>
      <c r="C94" s="24"/>
      <c r="E94" s="24"/>
      <c r="F94" s="9"/>
      <c r="G94" s="9"/>
      <c r="H94" s="9"/>
      <c r="J94" s="9"/>
      <c r="K94" s="9"/>
      <c r="L94" s="9"/>
      <c r="M94" s="9"/>
      <c r="N94" s="9"/>
      <c r="O94" s="9"/>
      <c r="P94" s="9"/>
    </row>
    <row r="95" spans="1:16" x14ac:dyDescent="0.25">
      <c r="A95" s="69" t="s">
        <v>94</v>
      </c>
      <c r="B95" s="9"/>
      <c r="C95" s="24"/>
      <c r="E95" s="24"/>
      <c r="F95" s="9"/>
      <c r="G95" s="9"/>
      <c r="H95" s="9"/>
      <c r="J95" s="9"/>
      <c r="K95" s="9"/>
      <c r="L95" s="9"/>
      <c r="M95" s="9"/>
      <c r="N95" s="9"/>
      <c r="O95" s="9"/>
      <c r="P95" s="9"/>
    </row>
    <row r="96" spans="1:16" x14ac:dyDescent="0.25">
      <c r="A96" s="69"/>
      <c r="B96" s="9"/>
      <c r="C96" s="24"/>
      <c r="E96" s="24"/>
      <c r="F96" s="9"/>
      <c r="G96" s="9"/>
      <c r="H96" s="9"/>
      <c r="J96" s="9"/>
      <c r="K96" s="9"/>
      <c r="L96" s="9"/>
      <c r="M96" s="9"/>
      <c r="N96" s="9"/>
      <c r="O96" s="9"/>
      <c r="P96" s="9"/>
    </row>
    <row r="97" spans="1:16" x14ac:dyDescent="0.25">
      <c r="A97" s="70" t="s">
        <v>29</v>
      </c>
      <c r="B97" s="9"/>
      <c r="C97" s="24"/>
      <c r="F97" s="9"/>
      <c r="G97" s="9"/>
      <c r="H97" s="9"/>
      <c r="J97" s="9"/>
      <c r="K97" s="9"/>
      <c r="L97" s="9"/>
      <c r="M97" s="9"/>
      <c r="N97" s="9"/>
      <c r="O97" s="9"/>
      <c r="P97" s="9"/>
    </row>
    <row r="98" spans="1:16" x14ac:dyDescent="0.25">
      <c r="A98" s="14" t="s">
        <v>53</v>
      </c>
      <c r="B98" s="9"/>
      <c r="C98" s="24"/>
      <c r="F98" s="9"/>
      <c r="G98" s="9"/>
      <c r="H98" s="9"/>
      <c r="J98" s="9"/>
      <c r="K98" s="9"/>
      <c r="L98" s="9"/>
      <c r="M98" s="9"/>
      <c r="N98" s="9"/>
      <c r="O98" s="9"/>
      <c r="P98" s="9"/>
    </row>
    <row r="99" spans="1:16" x14ac:dyDescent="0.25">
      <c r="A99" s="14" t="s">
        <v>53</v>
      </c>
      <c r="B99" s="9"/>
      <c r="C99" s="24"/>
      <c r="F99" s="9"/>
      <c r="G99" s="9"/>
      <c r="H99" s="9"/>
      <c r="J99" s="9"/>
      <c r="K99" s="9"/>
      <c r="L99" s="9"/>
      <c r="M99" s="9"/>
      <c r="N99" s="9"/>
      <c r="O99" s="9"/>
      <c r="P99" s="9"/>
    </row>
    <row r="100" spans="1:16" x14ac:dyDescent="0.25">
      <c r="A100" s="14" t="s">
        <v>53</v>
      </c>
      <c r="B100" s="9"/>
      <c r="C100" s="24"/>
      <c r="F100" s="9"/>
      <c r="G100" s="9"/>
      <c r="H100" s="9"/>
      <c r="J100" s="9"/>
      <c r="K100" s="9"/>
      <c r="L100" s="9"/>
      <c r="M100" s="9"/>
      <c r="N100" s="9"/>
      <c r="O100" s="9"/>
      <c r="P100" s="9"/>
    </row>
    <row r="101" spans="1:16" x14ac:dyDescent="0.25">
      <c r="A101" s="14" t="s">
        <v>53</v>
      </c>
      <c r="B101" s="9"/>
      <c r="C101" s="24"/>
      <c r="F101" s="9"/>
      <c r="G101" s="9"/>
      <c r="H101" s="9"/>
      <c r="J101" s="9"/>
      <c r="K101" s="9"/>
      <c r="L101" s="9"/>
      <c r="M101" s="9"/>
      <c r="N101" s="9"/>
      <c r="O101" s="9"/>
      <c r="P101" s="9"/>
    </row>
    <row r="102" spans="1:16" x14ac:dyDescent="0.25">
      <c r="A102" s="68" t="s">
        <v>49</v>
      </c>
      <c r="B102" s="9"/>
      <c r="C102" s="24"/>
      <c r="E102" s="16"/>
      <c r="F102" s="9"/>
      <c r="G102" s="9"/>
      <c r="H102" s="9"/>
      <c r="J102" s="9"/>
      <c r="K102" s="9"/>
      <c r="L102" s="9"/>
      <c r="M102" s="9"/>
      <c r="N102" s="9"/>
      <c r="O102" s="9"/>
      <c r="P102" s="9"/>
    </row>
    <row r="103" spans="1:16" x14ac:dyDescent="0.25">
      <c r="A103" s="14"/>
      <c r="B103" s="9"/>
      <c r="C103" s="24"/>
      <c r="E103" s="24"/>
      <c r="F103" s="9"/>
      <c r="G103" s="9"/>
      <c r="H103" s="9"/>
      <c r="J103" s="9"/>
      <c r="K103" s="9"/>
      <c r="L103" s="9"/>
      <c r="M103" s="9"/>
      <c r="N103" s="9"/>
      <c r="O103" s="9"/>
      <c r="P103" s="9"/>
    </row>
    <row r="104" spans="1:16" x14ac:dyDescent="0.25">
      <c r="A104" s="70" t="s">
        <v>30</v>
      </c>
      <c r="B104" s="9"/>
      <c r="C104" s="24"/>
      <c r="F104" s="9"/>
      <c r="G104" s="9"/>
      <c r="H104" s="9"/>
      <c r="J104" s="9"/>
      <c r="K104" s="9"/>
      <c r="L104" s="9"/>
      <c r="M104" s="9"/>
      <c r="N104" s="9"/>
      <c r="O104" s="9"/>
      <c r="P104" s="9"/>
    </row>
    <row r="105" spans="1:16" x14ac:dyDescent="0.25">
      <c r="A105" s="14" t="s">
        <v>53</v>
      </c>
      <c r="B105" s="9"/>
      <c r="C105" s="24"/>
      <c r="F105" s="9"/>
      <c r="G105" s="9"/>
      <c r="H105" s="9"/>
      <c r="J105" s="9"/>
      <c r="K105" s="9"/>
      <c r="L105" s="9"/>
      <c r="M105" s="9"/>
      <c r="N105" s="9"/>
      <c r="O105" s="9"/>
      <c r="P105" s="9"/>
    </row>
    <row r="106" spans="1:16" x14ac:dyDescent="0.25">
      <c r="A106" s="14" t="s">
        <v>53</v>
      </c>
      <c r="B106" s="9"/>
      <c r="C106" s="24"/>
      <c r="F106" s="9"/>
      <c r="G106" s="9"/>
      <c r="H106" s="9"/>
      <c r="J106" s="9"/>
      <c r="K106" s="9"/>
      <c r="L106" s="9"/>
      <c r="M106" s="9"/>
      <c r="N106" s="9"/>
      <c r="O106" s="9"/>
      <c r="P106" s="9"/>
    </row>
    <row r="107" spans="1:16" x14ac:dyDescent="0.25">
      <c r="A107" s="14" t="s">
        <v>53</v>
      </c>
      <c r="B107" s="9"/>
      <c r="C107" s="24"/>
      <c r="F107" s="9"/>
      <c r="G107" s="9"/>
      <c r="H107" s="9"/>
      <c r="J107" s="9"/>
      <c r="K107" s="9"/>
      <c r="L107" s="9"/>
      <c r="M107" s="9"/>
      <c r="N107" s="9"/>
      <c r="O107" s="9"/>
      <c r="P107" s="9"/>
    </row>
    <row r="108" spans="1:16" x14ac:dyDescent="0.25">
      <c r="A108" s="14" t="s">
        <v>54</v>
      </c>
      <c r="B108" s="9"/>
      <c r="C108" s="24"/>
      <c r="F108" s="9"/>
      <c r="G108" s="9"/>
      <c r="H108" s="9"/>
      <c r="J108" s="9"/>
      <c r="K108" s="9"/>
      <c r="L108" s="9"/>
      <c r="M108" s="9"/>
      <c r="N108" s="9"/>
      <c r="O108" s="9"/>
      <c r="P108" s="9"/>
    </row>
    <row r="109" spans="1:16" x14ac:dyDescent="0.25">
      <c r="A109" s="68" t="s">
        <v>51</v>
      </c>
      <c r="B109" s="9"/>
      <c r="C109" s="24"/>
      <c r="E109" s="16"/>
      <c r="F109" s="9"/>
      <c r="G109" s="9"/>
      <c r="H109" s="9"/>
      <c r="J109" s="9"/>
      <c r="K109" s="9"/>
      <c r="L109" s="9"/>
      <c r="M109" s="9"/>
      <c r="N109" s="9"/>
      <c r="O109" s="9"/>
      <c r="P109" s="9"/>
    </row>
    <row r="110" spans="1:16" x14ac:dyDescent="0.25">
      <c r="A110" s="14"/>
      <c r="B110" s="9"/>
      <c r="C110" s="24"/>
      <c r="E110" s="24"/>
      <c r="F110" s="9"/>
      <c r="G110" s="9"/>
      <c r="H110" s="9"/>
      <c r="J110" s="9"/>
      <c r="K110" s="9"/>
      <c r="L110" s="9"/>
      <c r="M110" s="9"/>
      <c r="N110" s="9"/>
      <c r="O110" s="9"/>
      <c r="P110" s="9"/>
    </row>
    <row r="111" spans="1:16" x14ac:dyDescent="0.25">
      <c r="A111" s="70" t="s">
        <v>31</v>
      </c>
      <c r="B111" s="9"/>
      <c r="C111" s="24"/>
      <c r="F111" s="9"/>
      <c r="G111" s="9"/>
      <c r="H111" s="9"/>
      <c r="J111" s="9"/>
      <c r="K111" s="9"/>
      <c r="L111" s="9"/>
      <c r="M111" s="9"/>
      <c r="N111" s="9"/>
      <c r="O111" s="9"/>
      <c r="P111" s="9"/>
    </row>
    <row r="112" spans="1:16" x14ac:dyDescent="0.25">
      <c r="A112" s="14" t="s">
        <v>53</v>
      </c>
      <c r="B112" s="9"/>
      <c r="C112" s="24"/>
      <c r="F112" s="9"/>
      <c r="G112" s="9"/>
      <c r="H112" s="9"/>
      <c r="J112" s="9"/>
      <c r="K112" s="9"/>
      <c r="L112" s="9"/>
      <c r="M112" s="9"/>
      <c r="N112" s="9"/>
      <c r="O112" s="9"/>
      <c r="P112" s="9"/>
    </row>
    <row r="113" spans="1:16" x14ac:dyDescent="0.25">
      <c r="A113" s="14" t="s">
        <v>53</v>
      </c>
      <c r="B113" s="9"/>
      <c r="C113" s="24"/>
      <c r="F113" s="9"/>
      <c r="G113" s="9"/>
      <c r="H113" s="9"/>
      <c r="J113" s="9"/>
      <c r="K113" s="9"/>
      <c r="L113" s="9"/>
      <c r="M113" s="9"/>
      <c r="N113" s="9"/>
      <c r="O113" s="9"/>
      <c r="P113" s="9"/>
    </row>
    <row r="114" spans="1:16" x14ac:dyDescent="0.25">
      <c r="A114" s="14" t="s">
        <v>53</v>
      </c>
      <c r="B114" s="9"/>
      <c r="C114" s="24"/>
      <c r="F114" s="9"/>
      <c r="G114" s="9"/>
      <c r="H114" s="9"/>
      <c r="J114" s="9"/>
      <c r="K114" s="9"/>
      <c r="L114" s="9"/>
      <c r="M114" s="9"/>
      <c r="N114" s="9"/>
      <c r="O114" s="9"/>
      <c r="P114" s="9"/>
    </row>
    <row r="115" spans="1:16" x14ac:dyDescent="0.25">
      <c r="A115" s="14" t="s">
        <v>53</v>
      </c>
      <c r="B115" s="9"/>
      <c r="C115" s="24"/>
      <c r="F115" s="9"/>
      <c r="G115" s="9"/>
      <c r="H115" s="9"/>
      <c r="J115" s="9"/>
      <c r="K115" s="9"/>
      <c r="L115" s="9"/>
      <c r="M115" s="9"/>
      <c r="N115" s="9"/>
      <c r="O115" s="9"/>
      <c r="P115" s="9"/>
    </row>
    <row r="116" spans="1:16" x14ac:dyDescent="0.25">
      <c r="A116" s="68" t="s">
        <v>50</v>
      </c>
      <c r="B116" s="9"/>
      <c r="C116" s="24"/>
      <c r="E116" s="16"/>
      <c r="F116" s="9"/>
      <c r="G116" s="9"/>
      <c r="H116" s="9"/>
      <c r="J116" s="9"/>
      <c r="K116" s="9"/>
      <c r="L116" s="9"/>
      <c r="M116" s="9"/>
      <c r="N116" s="9"/>
      <c r="O116" s="9"/>
      <c r="P116" s="9"/>
    </row>
    <row r="117" spans="1:16" x14ac:dyDescent="0.25">
      <c r="A117" s="14"/>
      <c r="B117" s="9"/>
      <c r="C117" s="24"/>
      <c r="E117" s="24"/>
      <c r="F117" s="9"/>
      <c r="G117" s="9"/>
      <c r="H117" s="9"/>
      <c r="J117" s="9"/>
      <c r="K117" s="9"/>
      <c r="L117" s="9"/>
      <c r="M117" s="9"/>
      <c r="N117" s="9"/>
      <c r="O117" s="9"/>
      <c r="P117" s="9"/>
    </row>
    <row r="118" spans="1:16" x14ac:dyDescent="0.25">
      <c r="A118" s="70" t="s">
        <v>32</v>
      </c>
      <c r="B118" s="9"/>
      <c r="C118" s="24"/>
      <c r="F118" s="9"/>
      <c r="G118" s="9"/>
      <c r="H118" s="9"/>
      <c r="J118" s="9"/>
      <c r="K118" s="9"/>
      <c r="L118" s="9"/>
      <c r="M118" s="9"/>
      <c r="N118" s="9"/>
      <c r="O118" s="9"/>
      <c r="P118" s="9"/>
    </row>
    <row r="119" spans="1:16" x14ac:dyDescent="0.25">
      <c r="A119" s="70" t="s">
        <v>56</v>
      </c>
      <c r="B119" s="9"/>
      <c r="C119" s="24"/>
      <c r="E119" s="25"/>
      <c r="F119" s="9"/>
      <c r="G119" s="9"/>
      <c r="H119" s="9"/>
      <c r="J119" s="9"/>
      <c r="K119" s="9"/>
      <c r="L119" s="9"/>
      <c r="M119" s="9"/>
      <c r="N119" s="9"/>
      <c r="O119" s="9"/>
      <c r="P119" s="9"/>
    </row>
    <row r="120" spans="1:16" x14ac:dyDescent="0.25">
      <c r="A120" s="17"/>
      <c r="B120" s="9"/>
      <c r="C120" s="24"/>
      <c r="E120" s="28"/>
      <c r="F120" s="9"/>
      <c r="G120" s="9"/>
      <c r="H120" s="9"/>
      <c r="J120" s="9"/>
      <c r="K120" s="9"/>
      <c r="L120" s="9"/>
      <c r="M120" s="9"/>
      <c r="N120" s="9"/>
      <c r="O120" s="9"/>
      <c r="P120" s="9"/>
    </row>
    <row r="121" spans="1:16" x14ac:dyDescent="0.25">
      <c r="A121" s="2" t="s">
        <v>37</v>
      </c>
      <c r="B121" s="9"/>
      <c r="C121" s="24"/>
      <c r="E121" s="24"/>
      <c r="F121" s="9"/>
      <c r="G121" s="9"/>
      <c r="H121" s="9"/>
      <c r="J121" s="9"/>
      <c r="K121" s="9"/>
      <c r="L121" s="9"/>
      <c r="M121" s="9"/>
      <c r="N121" s="9"/>
      <c r="O121" s="9"/>
      <c r="P121" s="9"/>
    </row>
    <row r="122" spans="1:16" ht="16.5" thickBot="1" x14ac:dyDescent="0.3">
      <c r="A122" s="2" t="s">
        <v>38</v>
      </c>
      <c r="B122" s="9"/>
      <c r="C122" s="24"/>
      <c r="E122" s="26"/>
      <c r="F122" s="9"/>
      <c r="G122" s="9"/>
      <c r="H122" s="9"/>
      <c r="J122" s="9"/>
      <c r="K122" s="9"/>
      <c r="L122" s="9"/>
      <c r="M122" s="9"/>
      <c r="N122" s="9"/>
      <c r="O122" s="9"/>
      <c r="P122" s="9"/>
    </row>
    <row r="123" spans="1:16" x14ac:dyDescent="0.25">
      <c r="A123" s="9"/>
      <c r="B123" s="9"/>
      <c r="F123" s="9"/>
      <c r="G123" s="9"/>
      <c r="H123" s="9"/>
      <c r="I123" s="9"/>
      <c r="J123" s="9"/>
      <c r="K123" s="9"/>
      <c r="L123" s="9"/>
      <c r="M123" s="9"/>
      <c r="N123" s="9"/>
      <c r="O123" s="9"/>
      <c r="P123" s="9"/>
    </row>
    <row r="124" spans="1:16" x14ac:dyDescent="0.25">
      <c r="A124" s="9"/>
      <c r="B124" s="9"/>
      <c r="F124" s="9"/>
      <c r="G124" s="9"/>
      <c r="H124" s="9"/>
      <c r="I124" s="9"/>
      <c r="J124" s="9"/>
      <c r="K124" s="9"/>
      <c r="L124" s="9"/>
      <c r="M124" s="9"/>
      <c r="N124" s="9"/>
      <c r="O124" s="9"/>
      <c r="P124" s="9"/>
    </row>
    <row r="125" spans="1:16" x14ac:dyDescent="0.25">
      <c r="A125" s="9"/>
      <c r="B125" s="9"/>
      <c r="F125" s="9"/>
      <c r="G125" s="9"/>
      <c r="H125" s="9"/>
      <c r="I125" s="9"/>
      <c r="J125" s="9"/>
      <c r="K125" s="9"/>
      <c r="L125" s="9"/>
      <c r="M125" s="9"/>
      <c r="N125" s="9"/>
      <c r="O125" s="9"/>
      <c r="P125" s="9"/>
    </row>
    <row r="126" spans="1:16" x14ac:dyDescent="0.25">
      <c r="A126" s="9"/>
      <c r="B126" s="9"/>
      <c r="F126" s="9"/>
      <c r="G126" s="9"/>
      <c r="H126" s="9"/>
      <c r="I126" s="9"/>
      <c r="J126" s="9"/>
      <c r="K126" s="9"/>
      <c r="L126" s="9"/>
      <c r="M126" s="9"/>
      <c r="N126" s="9"/>
      <c r="O126" s="9"/>
      <c r="P126" s="9"/>
    </row>
    <row r="127" spans="1:16" x14ac:dyDescent="0.25">
      <c r="A127" s="9"/>
      <c r="B127" s="9"/>
      <c r="F127" s="9"/>
      <c r="G127" s="9"/>
      <c r="H127" s="9"/>
      <c r="I127" s="9"/>
      <c r="J127" s="9"/>
      <c r="K127" s="9"/>
      <c r="L127" s="9"/>
      <c r="M127" s="9"/>
      <c r="N127" s="9"/>
      <c r="O127" s="9"/>
      <c r="P127" s="9"/>
    </row>
    <row r="128" spans="1:16" x14ac:dyDescent="0.25">
      <c r="A128" s="9"/>
      <c r="B128" s="9"/>
      <c r="F128" s="9"/>
      <c r="G128" s="9"/>
      <c r="H128" s="9"/>
      <c r="I128" s="9"/>
      <c r="J128" s="9"/>
      <c r="K128" s="9"/>
      <c r="L128" s="9"/>
      <c r="M128" s="9"/>
      <c r="N128" s="9"/>
      <c r="O128" s="9"/>
      <c r="P128" s="9"/>
    </row>
    <row r="129" spans="1:16" x14ac:dyDescent="0.25">
      <c r="A129" s="9"/>
      <c r="B129" s="9"/>
      <c r="F129" s="9"/>
      <c r="G129" s="9"/>
      <c r="H129" s="9"/>
      <c r="I129" s="9"/>
      <c r="J129" s="9"/>
      <c r="K129" s="9"/>
      <c r="L129" s="9"/>
      <c r="M129" s="9"/>
      <c r="N129" s="9"/>
      <c r="O129" s="9"/>
      <c r="P129" s="9"/>
    </row>
    <row r="130" spans="1:16" x14ac:dyDescent="0.25">
      <c r="A130" s="9"/>
      <c r="B130" s="9"/>
      <c r="F130" s="9"/>
      <c r="G130" s="9"/>
      <c r="H130" s="9"/>
      <c r="I130" s="9"/>
      <c r="J130" s="9"/>
      <c r="K130" s="9"/>
      <c r="L130" s="9"/>
      <c r="M130" s="9"/>
      <c r="N130" s="9"/>
      <c r="O130" s="9"/>
      <c r="P130" s="9"/>
    </row>
    <row r="131" spans="1:16" x14ac:dyDescent="0.25">
      <c r="A131" s="9"/>
      <c r="B131" s="9"/>
      <c r="F131" s="9"/>
      <c r="G131" s="9"/>
      <c r="H131" s="9"/>
      <c r="I131" s="9"/>
      <c r="J131" s="9"/>
      <c r="K131" s="9"/>
      <c r="L131" s="9"/>
      <c r="M131" s="9"/>
      <c r="N131" s="9"/>
      <c r="O131" s="9"/>
      <c r="P131" s="9"/>
    </row>
    <row r="132" spans="1:16" x14ac:dyDescent="0.25">
      <c r="A132" s="9"/>
      <c r="B132" s="9"/>
      <c r="F132" s="9"/>
      <c r="G132" s="9"/>
      <c r="H132" s="9"/>
      <c r="I132" s="9"/>
      <c r="J132" s="9"/>
      <c r="K132" s="9"/>
      <c r="L132" s="9"/>
      <c r="M132" s="9"/>
      <c r="N132" s="9"/>
      <c r="O132" s="9"/>
      <c r="P132" s="9"/>
    </row>
    <row r="133" spans="1:16" x14ac:dyDescent="0.25">
      <c r="A133" s="9"/>
      <c r="B133" s="9"/>
      <c r="F133" s="9"/>
      <c r="G133" s="9"/>
      <c r="H133" s="9"/>
      <c r="I133" s="9"/>
      <c r="J133" s="9"/>
      <c r="K133" s="9"/>
      <c r="L133" s="9"/>
      <c r="M133" s="9"/>
      <c r="N133" s="9"/>
      <c r="O133" s="9"/>
      <c r="P133" s="9"/>
    </row>
    <row r="134" spans="1:16" x14ac:dyDescent="0.25">
      <c r="A134" s="9"/>
      <c r="B134" s="9"/>
      <c r="F134" s="9"/>
      <c r="G134" s="9"/>
      <c r="H134" s="9"/>
      <c r="I134" s="9"/>
      <c r="J134" s="9"/>
      <c r="K134" s="9"/>
      <c r="L134" s="9"/>
      <c r="M134" s="9"/>
      <c r="N134" s="9"/>
      <c r="O134" s="9"/>
      <c r="P134" s="9"/>
    </row>
    <row r="135" spans="1:16" x14ac:dyDescent="0.25">
      <c r="A135" s="9"/>
      <c r="B135" s="9"/>
      <c r="F135" s="9"/>
      <c r="G135" s="9"/>
      <c r="H135" s="9"/>
      <c r="I135" s="9"/>
      <c r="J135" s="9"/>
      <c r="K135" s="9"/>
      <c r="L135" s="9"/>
      <c r="M135" s="9"/>
      <c r="N135" s="9"/>
      <c r="O135" s="9"/>
      <c r="P135" s="9"/>
    </row>
    <row r="136" spans="1:16" x14ac:dyDescent="0.25">
      <c r="A136" s="9"/>
      <c r="B136" s="9"/>
      <c r="F136" s="9"/>
      <c r="G136" s="9"/>
      <c r="H136" s="9"/>
      <c r="I136" s="9"/>
      <c r="J136" s="9"/>
      <c r="K136" s="9"/>
      <c r="L136" s="9"/>
      <c r="M136" s="9"/>
      <c r="N136" s="9"/>
      <c r="O136" s="9"/>
      <c r="P136" s="9"/>
    </row>
    <row r="137" spans="1:16" x14ac:dyDescent="0.25">
      <c r="A137" s="9"/>
      <c r="B137" s="9"/>
      <c r="F137" s="9"/>
      <c r="G137" s="9"/>
      <c r="H137" s="9"/>
      <c r="I137" s="9"/>
      <c r="J137" s="9"/>
      <c r="K137" s="9"/>
      <c r="L137" s="9"/>
      <c r="M137" s="9"/>
      <c r="N137" s="9"/>
      <c r="O137" s="9"/>
      <c r="P137" s="9"/>
    </row>
    <row r="138" spans="1:16" x14ac:dyDescent="0.25">
      <c r="A138" s="9"/>
      <c r="B138" s="9"/>
      <c r="F138" s="9"/>
      <c r="G138" s="9"/>
      <c r="H138" s="9"/>
      <c r="I138" s="9"/>
      <c r="J138" s="9"/>
      <c r="K138" s="9"/>
      <c r="L138" s="9"/>
      <c r="M138" s="9"/>
      <c r="N138" s="9"/>
      <c r="O138" s="9"/>
      <c r="P138" s="9"/>
    </row>
    <row r="139" spans="1:16" x14ac:dyDescent="0.25">
      <c r="A139" s="9"/>
      <c r="B139" s="9"/>
      <c r="F139" s="9"/>
      <c r="G139" s="9"/>
      <c r="H139" s="9"/>
      <c r="I139" s="9"/>
      <c r="J139" s="9"/>
      <c r="K139" s="9"/>
      <c r="L139" s="9"/>
      <c r="M139" s="9"/>
      <c r="N139" s="9"/>
      <c r="O139" s="9"/>
      <c r="P139" s="9"/>
    </row>
    <row r="140" spans="1:16" x14ac:dyDescent="0.25">
      <c r="A140" s="9"/>
      <c r="B140" s="9"/>
      <c r="F140" s="9"/>
      <c r="G140" s="9"/>
      <c r="H140" s="9"/>
      <c r="I140" s="9"/>
      <c r="J140" s="9"/>
      <c r="K140" s="9"/>
      <c r="L140" s="9"/>
      <c r="M140" s="9"/>
      <c r="N140" s="9"/>
      <c r="O140" s="9"/>
      <c r="P140" s="9"/>
    </row>
    <row r="141" spans="1:16" x14ac:dyDescent="0.25">
      <c r="A141" s="9"/>
      <c r="B141" s="9"/>
      <c r="F141" s="9"/>
      <c r="G141" s="9"/>
      <c r="H141" s="9"/>
      <c r="I141" s="9"/>
      <c r="J141" s="9"/>
      <c r="K141" s="9"/>
      <c r="L141" s="9"/>
      <c r="M141" s="9"/>
      <c r="N141" s="9"/>
      <c r="O141" s="9"/>
      <c r="P141" s="9"/>
    </row>
  </sheetData>
  <pageMargins left="0.7" right="0.7" top="0.75" bottom="0.75" header="0.3" footer="0.3"/>
  <pageSetup scale="86" fitToHeight="0" orientation="landscape"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Q76"/>
  <sheetViews>
    <sheetView view="pageLayout" zoomScaleNormal="100" workbookViewId="0">
      <selection activeCell="B6" sqref="B6"/>
    </sheetView>
  </sheetViews>
  <sheetFormatPr defaultRowHeight="15" x14ac:dyDescent="0.25"/>
  <cols>
    <col min="1" max="1" width="14.5703125" customWidth="1"/>
    <col min="2" max="2" width="52.5703125" customWidth="1"/>
    <col min="3" max="3" width="24.85546875" customWidth="1"/>
    <col min="4" max="6" width="13.85546875" customWidth="1"/>
    <col min="7" max="7" width="28.85546875" customWidth="1"/>
    <col min="8" max="8" width="13.85546875" customWidth="1"/>
    <col min="9" max="9" width="28.5703125" customWidth="1"/>
    <col min="10" max="10" width="14.5703125" customWidth="1"/>
    <col min="11" max="11" width="45.7109375" customWidth="1"/>
    <col min="12" max="12" width="17.85546875" customWidth="1"/>
    <col min="13" max="13" width="19.28515625" customWidth="1"/>
    <col min="14" max="14" width="32.42578125" customWidth="1"/>
  </cols>
  <sheetData>
    <row r="1" spans="1:17" ht="15.75" x14ac:dyDescent="0.25">
      <c r="A1" s="9"/>
      <c r="B1" s="2" t="s">
        <v>243</v>
      </c>
      <c r="C1" s="9"/>
      <c r="D1" s="9"/>
      <c r="E1" s="9"/>
      <c r="F1" s="9"/>
      <c r="G1" s="9"/>
      <c r="H1" s="9"/>
      <c r="I1" s="9"/>
      <c r="J1" s="9"/>
      <c r="K1" s="9"/>
      <c r="L1" s="9"/>
      <c r="M1" s="9"/>
      <c r="N1" s="9"/>
      <c r="O1" s="9"/>
      <c r="P1" s="9"/>
      <c r="Q1" s="9"/>
    </row>
    <row r="2" spans="1:17" ht="15.75" x14ac:dyDescent="0.25">
      <c r="A2" s="9"/>
      <c r="B2" s="2" t="s">
        <v>270</v>
      </c>
      <c r="C2" s="9"/>
      <c r="D2" s="9"/>
      <c r="E2" s="9"/>
      <c r="F2" s="9"/>
      <c r="G2" s="9"/>
      <c r="H2" s="9"/>
      <c r="I2" s="9"/>
      <c r="J2" s="9"/>
      <c r="K2" s="83"/>
      <c r="L2" s="9"/>
      <c r="M2" s="9"/>
      <c r="N2" s="9"/>
      <c r="O2" s="9"/>
      <c r="P2" s="9"/>
      <c r="Q2" s="9"/>
    </row>
    <row r="3" spans="1:17" ht="15.75" x14ac:dyDescent="0.25">
      <c r="A3" s="9"/>
      <c r="C3" s="9"/>
      <c r="D3" s="9"/>
      <c r="E3" s="9"/>
      <c r="F3" s="9"/>
      <c r="G3" s="9"/>
      <c r="H3" s="9"/>
      <c r="I3" s="9"/>
      <c r="J3" s="9"/>
      <c r="K3" s="113"/>
      <c r="L3" s="113"/>
      <c r="M3" s="113"/>
      <c r="N3" s="113"/>
      <c r="O3" s="9"/>
      <c r="P3" s="9"/>
      <c r="Q3" s="9"/>
    </row>
    <row r="4" spans="1:17" ht="15.75" x14ac:dyDescent="0.25">
      <c r="A4" s="9"/>
      <c r="C4" s="9"/>
      <c r="D4" s="9"/>
      <c r="E4" s="9"/>
      <c r="F4" s="9"/>
      <c r="G4" s="9"/>
      <c r="H4" s="9"/>
      <c r="I4" s="9"/>
      <c r="J4" s="9"/>
      <c r="K4" s="109"/>
      <c r="L4" s="109"/>
      <c r="M4" s="109"/>
      <c r="N4" s="109"/>
      <c r="O4" s="9"/>
      <c r="P4" s="9"/>
      <c r="Q4" s="9"/>
    </row>
    <row r="5" spans="1:17" ht="16.5" customHeight="1" thickBot="1" x14ac:dyDescent="0.3">
      <c r="A5" s="9"/>
      <c r="C5" s="9"/>
      <c r="D5" s="9"/>
      <c r="E5" s="9"/>
      <c r="F5" s="9"/>
      <c r="G5" s="9"/>
      <c r="H5" s="9"/>
      <c r="I5" s="9"/>
      <c r="J5" s="9"/>
      <c r="K5" s="1"/>
      <c r="L5" s="1"/>
      <c r="M5" s="1"/>
      <c r="N5" s="1"/>
      <c r="O5" s="9"/>
      <c r="P5" s="9"/>
      <c r="Q5" s="9"/>
    </row>
    <row r="6" spans="1:17" ht="16.5" customHeight="1" thickBot="1" x14ac:dyDescent="0.3">
      <c r="A6" s="9"/>
      <c r="B6" s="72"/>
      <c r="C6" s="3" t="s">
        <v>2</v>
      </c>
      <c r="D6" s="3" t="s">
        <v>3</v>
      </c>
      <c r="E6" s="3" t="s">
        <v>4</v>
      </c>
      <c r="F6" s="3" t="s">
        <v>5</v>
      </c>
      <c r="G6" s="3" t="s">
        <v>6</v>
      </c>
      <c r="H6" s="3" t="s">
        <v>7</v>
      </c>
      <c r="I6" s="4" t="s">
        <v>8</v>
      </c>
      <c r="J6" s="9"/>
      <c r="K6" s="76"/>
      <c r="L6" s="77"/>
      <c r="M6" s="78"/>
      <c r="N6" s="79"/>
      <c r="O6" s="9"/>
      <c r="P6" s="9"/>
      <c r="Q6" s="9"/>
    </row>
    <row r="7" spans="1:17" ht="63.75" thickBot="1" x14ac:dyDescent="0.3">
      <c r="A7" s="9"/>
      <c r="B7" s="58" t="s">
        <v>72</v>
      </c>
      <c r="C7" s="73"/>
      <c r="D7" s="5" t="s">
        <v>91</v>
      </c>
      <c r="E7" s="5" t="s">
        <v>10</v>
      </c>
      <c r="F7" s="5" t="s">
        <v>11</v>
      </c>
      <c r="G7" s="5" t="s">
        <v>10</v>
      </c>
      <c r="H7" s="5" t="s">
        <v>12</v>
      </c>
      <c r="I7" s="6" t="s">
        <v>13</v>
      </c>
      <c r="J7" s="9"/>
      <c r="K7" s="75"/>
      <c r="L7" s="110" t="s">
        <v>258</v>
      </c>
      <c r="M7" s="111"/>
      <c r="N7" s="112"/>
      <c r="O7" s="9"/>
      <c r="P7" s="9"/>
      <c r="Q7" s="9"/>
    </row>
    <row r="8" spans="1:17" ht="79.150000000000006" customHeight="1" thickBot="1" x14ac:dyDescent="0.3">
      <c r="A8" s="5" t="s">
        <v>104</v>
      </c>
      <c r="B8" s="10" t="s">
        <v>106</v>
      </c>
      <c r="C8" s="8" t="s">
        <v>9</v>
      </c>
      <c r="D8" s="62" t="s">
        <v>87</v>
      </c>
      <c r="E8" s="5" t="s">
        <v>88</v>
      </c>
      <c r="F8" s="6" t="s">
        <v>86</v>
      </c>
      <c r="G8" s="64" t="s">
        <v>97</v>
      </c>
      <c r="H8" s="6" t="s">
        <v>86</v>
      </c>
      <c r="I8" s="64" t="s">
        <v>98</v>
      </c>
      <c r="J8" s="5" t="s">
        <v>104</v>
      </c>
      <c r="K8" s="10" t="s">
        <v>105</v>
      </c>
      <c r="L8" s="53" t="s">
        <v>0</v>
      </c>
      <c r="M8" s="63" t="s">
        <v>99</v>
      </c>
      <c r="N8" s="63" t="s">
        <v>100</v>
      </c>
      <c r="O8" s="9"/>
      <c r="P8" s="9"/>
      <c r="Q8" s="9"/>
    </row>
    <row r="9" spans="1:17" ht="15.75" x14ac:dyDescent="0.25">
      <c r="A9" s="54" t="s">
        <v>107</v>
      </c>
      <c r="B9" s="80" t="s">
        <v>168</v>
      </c>
      <c r="C9" s="11"/>
      <c r="D9" s="7">
        <v>0</v>
      </c>
      <c r="E9" s="7"/>
      <c r="F9" s="7">
        <v>0</v>
      </c>
      <c r="G9" s="7"/>
      <c r="H9" s="7">
        <v>0</v>
      </c>
      <c r="I9" s="7">
        <v>0</v>
      </c>
      <c r="J9" s="54" t="s">
        <v>107</v>
      </c>
      <c r="K9" s="54" t="s">
        <v>168</v>
      </c>
      <c r="L9" s="55">
        <v>60504.600000000006</v>
      </c>
      <c r="M9" s="56">
        <v>0</v>
      </c>
      <c r="N9" s="57">
        <f t="shared" ref="N9" si="0">+L9*M9</f>
        <v>0</v>
      </c>
      <c r="O9" s="9"/>
      <c r="P9" s="97"/>
      <c r="Q9" s="9"/>
    </row>
    <row r="10" spans="1:17" ht="15.75" x14ac:dyDescent="0.25">
      <c r="A10" s="43" t="s">
        <v>108</v>
      </c>
      <c r="B10" s="80" t="s">
        <v>169</v>
      </c>
      <c r="C10" s="11"/>
      <c r="D10" s="7">
        <v>0</v>
      </c>
      <c r="E10" s="7"/>
      <c r="F10" s="7">
        <v>0</v>
      </c>
      <c r="G10" s="7"/>
      <c r="H10" s="7">
        <v>0</v>
      </c>
      <c r="I10" s="7">
        <v>0</v>
      </c>
      <c r="J10" s="43" t="s">
        <v>108</v>
      </c>
      <c r="K10" s="43" t="s">
        <v>169</v>
      </c>
      <c r="L10" s="44">
        <v>183674.6</v>
      </c>
      <c r="M10" s="46">
        <v>0</v>
      </c>
      <c r="N10" s="45">
        <f t="shared" ref="N10:N72" si="1">+L10*M10</f>
        <v>0</v>
      </c>
      <c r="O10" s="9"/>
      <c r="P10" s="97"/>
      <c r="Q10" s="9"/>
    </row>
    <row r="11" spans="1:17" ht="15.75" x14ac:dyDescent="0.25">
      <c r="A11" s="43" t="s">
        <v>229</v>
      </c>
      <c r="B11" s="81" t="s">
        <v>230</v>
      </c>
      <c r="C11" s="11"/>
      <c r="D11" s="7">
        <v>0</v>
      </c>
      <c r="E11" s="7"/>
      <c r="F11" s="7">
        <v>0</v>
      </c>
      <c r="G11" s="7"/>
      <c r="H11" s="7">
        <v>0</v>
      </c>
      <c r="I11" s="7">
        <v>0</v>
      </c>
      <c r="J11" s="43" t="s">
        <v>229</v>
      </c>
      <c r="K11" s="43" t="s">
        <v>230</v>
      </c>
      <c r="L11" s="44">
        <v>16200</v>
      </c>
      <c r="M11" s="46">
        <v>0</v>
      </c>
      <c r="N11" s="45">
        <f t="shared" si="1"/>
        <v>0</v>
      </c>
      <c r="O11" s="9"/>
      <c r="P11" s="20"/>
      <c r="Q11" s="9"/>
    </row>
    <row r="12" spans="1:17" ht="15.75" x14ac:dyDescent="0.25">
      <c r="A12" s="43" t="s">
        <v>109</v>
      </c>
      <c r="B12" s="81" t="s">
        <v>170</v>
      </c>
      <c r="C12" s="11"/>
      <c r="D12" s="7">
        <v>0</v>
      </c>
      <c r="E12" s="7"/>
      <c r="F12" s="7">
        <v>0</v>
      </c>
      <c r="G12" s="7"/>
      <c r="H12" s="7">
        <v>0</v>
      </c>
      <c r="I12" s="7">
        <v>0</v>
      </c>
      <c r="J12" s="43" t="s">
        <v>109</v>
      </c>
      <c r="K12" s="43" t="s">
        <v>170</v>
      </c>
      <c r="L12" s="44">
        <v>105450.4</v>
      </c>
      <c r="M12" s="46">
        <v>0</v>
      </c>
      <c r="N12" s="45">
        <f t="shared" si="1"/>
        <v>0</v>
      </c>
      <c r="O12" s="9"/>
      <c r="P12" s="9"/>
      <c r="Q12" s="9"/>
    </row>
    <row r="13" spans="1:17" ht="15.75" x14ac:dyDescent="0.25">
      <c r="A13" s="43" t="s">
        <v>110</v>
      </c>
      <c r="B13" s="81" t="s">
        <v>171</v>
      </c>
      <c r="C13" s="11"/>
      <c r="D13" s="7">
        <v>0</v>
      </c>
      <c r="E13" s="7"/>
      <c r="F13" s="7">
        <v>0</v>
      </c>
      <c r="G13" s="7"/>
      <c r="H13" s="7">
        <v>0</v>
      </c>
      <c r="I13" s="7">
        <v>0</v>
      </c>
      <c r="J13" s="43" t="s">
        <v>110</v>
      </c>
      <c r="K13" s="43" t="s">
        <v>171</v>
      </c>
      <c r="L13" s="44">
        <v>11904.550000000001</v>
      </c>
      <c r="M13" s="46">
        <v>0</v>
      </c>
      <c r="N13" s="45">
        <f t="shared" si="1"/>
        <v>0</v>
      </c>
      <c r="O13" s="9"/>
      <c r="P13" s="9"/>
      <c r="Q13" s="9"/>
    </row>
    <row r="14" spans="1:17" ht="15.75" x14ac:dyDescent="0.25">
      <c r="A14" s="43" t="s">
        <v>111</v>
      </c>
      <c r="B14" s="81" t="s">
        <v>172</v>
      </c>
      <c r="C14" s="11"/>
      <c r="D14" s="7">
        <v>0</v>
      </c>
      <c r="E14" s="7"/>
      <c r="F14" s="7">
        <v>0</v>
      </c>
      <c r="G14" s="7"/>
      <c r="H14" s="7">
        <v>0</v>
      </c>
      <c r="I14" s="7">
        <v>0</v>
      </c>
      <c r="J14" s="43" t="s">
        <v>111</v>
      </c>
      <c r="K14" s="43" t="s">
        <v>172</v>
      </c>
      <c r="L14" s="44">
        <v>7560.35</v>
      </c>
      <c r="M14" s="46">
        <v>0</v>
      </c>
      <c r="N14" s="45">
        <f t="shared" si="1"/>
        <v>0</v>
      </c>
      <c r="O14" s="9"/>
      <c r="P14" s="9"/>
      <c r="Q14" s="9"/>
    </row>
    <row r="15" spans="1:17" ht="15.75" x14ac:dyDescent="0.25">
      <c r="A15" s="43" t="s">
        <v>112</v>
      </c>
      <c r="B15" s="81" t="s">
        <v>173</v>
      </c>
      <c r="C15" s="11"/>
      <c r="D15" s="7">
        <v>0</v>
      </c>
      <c r="E15" s="7"/>
      <c r="F15" s="7">
        <v>0</v>
      </c>
      <c r="G15" s="7"/>
      <c r="H15" s="7">
        <v>0</v>
      </c>
      <c r="I15" s="7">
        <v>0</v>
      </c>
      <c r="J15" s="43" t="s">
        <v>112</v>
      </c>
      <c r="K15" s="43" t="s">
        <v>173</v>
      </c>
      <c r="L15" s="44">
        <v>151462</v>
      </c>
      <c r="M15" s="47">
        <v>0</v>
      </c>
      <c r="N15" s="45">
        <f t="shared" si="1"/>
        <v>0</v>
      </c>
      <c r="O15" s="9"/>
      <c r="P15" s="9"/>
      <c r="Q15" s="9"/>
    </row>
    <row r="16" spans="1:17" ht="15.75" x14ac:dyDescent="0.25">
      <c r="A16" s="43" t="s">
        <v>113</v>
      </c>
      <c r="B16" s="80" t="s">
        <v>174</v>
      </c>
      <c r="C16" s="11"/>
      <c r="D16" s="7">
        <v>0</v>
      </c>
      <c r="E16" s="7"/>
      <c r="F16" s="7">
        <v>0</v>
      </c>
      <c r="G16" s="7"/>
      <c r="H16" s="7">
        <v>0</v>
      </c>
      <c r="I16" s="7">
        <v>0</v>
      </c>
      <c r="J16" s="43" t="s">
        <v>113</v>
      </c>
      <c r="K16" s="43" t="s">
        <v>174</v>
      </c>
      <c r="L16" s="44">
        <v>938.9</v>
      </c>
      <c r="M16" s="47">
        <v>0</v>
      </c>
      <c r="N16" s="45">
        <f t="shared" si="1"/>
        <v>0</v>
      </c>
      <c r="O16" s="9"/>
      <c r="P16" s="9"/>
      <c r="Q16" s="9"/>
    </row>
    <row r="17" spans="1:17" ht="15.75" x14ac:dyDescent="0.25">
      <c r="A17" s="43" t="s">
        <v>231</v>
      </c>
      <c r="B17" s="80" t="s">
        <v>232</v>
      </c>
      <c r="C17" s="11"/>
      <c r="D17" s="7">
        <v>0</v>
      </c>
      <c r="E17" s="7"/>
      <c r="F17" s="7">
        <v>0</v>
      </c>
      <c r="G17" s="7"/>
      <c r="H17" s="7">
        <v>0</v>
      </c>
      <c r="I17" s="7">
        <v>0</v>
      </c>
      <c r="J17" s="43" t="s">
        <v>231</v>
      </c>
      <c r="K17" s="43" t="s">
        <v>232</v>
      </c>
      <c r="L17" s="44">
        <v>113128.8</v>
      </c>
      <c r="M17" s="47">
        <v>0</v>
      </c>
      <c r="N17" s="45">
        <f t="shared" si="1"/>
        <v>0</v>
      </c>
      <c r="O17" s="9"/>
      <c r="P17" s="9"/>
      <c r="Q17" s="9"/>
    </row>
    <row r="18" spans="1:17" ht="15.75" x14ac:dyDescent="0.25">
      <c r="A18" s="43" t="s">
        <v>114</v>
      </c>
      <c r="B18" s="81" t="s">
        <v>175</v>
      </c>
      <c r="C18" s="11"/>
      <c r="D18" s="7">
        <v>0</v>
      </c>
      <c r="E18" s="7"/>
      <c r="F18" s="7">
        <v>0</v>
      </c>
      <c r="G18" s="7"/>
      <c r="H18" s="7">
        <v>0</v>
      </c>
      <c r="I18" s="7">
        <v>0</v>
      </c>
      <c r="J18" s="43" t="s">
        <v>114</v>
      </c>
      <c r="K18" s="43" t="s">
        <v>175</v>
      </c>
      <c r="L18" s="44">
        <v>9413.8499999999985</v>
      </c>
      <c r="M18" s="47">
        <v>0</v>
      </c>
      <c r="N18" s="45">
        <f t="shared" si="1"/>
        <v>0</v>
      </c>
      <c r="O18" s="9"/>
      <c r="P18" s="9"/>
      <c r="Q18" s="9"/>
    </row>
    <row r="19" spans="1:17" ht="15.75" x14ac:dyDescent="0.25">
      <c r="A19" s="43" t="s">
        <v>115</v>
      </c>
      <c r="B19" s="81" t="s">
        <v>176</v>
      </c>
      <c r="C19" s="11"/>
      <c r="D19" s="7">
        <v>0</v>
      </c>
      <c r="E19" s="7"/>
      <c r="F19" s="7">
        <v>0</v>
      </c>
      <c r="G19" s="7"/>
      <c r="H19" s="7">
        <v>0</v>
      </c>
      <c r="I19" s="7">
        <v>0</v>
      </c>
      <c r="J19" s="43" t="s">
        <v>115</v>
      </c>
      <c r="K19" s="43" t="s">
        <v>176</v>
      </c>
      <c r="L19" s="44">
        <v>190510.81999999995</v>
      </c>
      <c r="M19" s="47">
        <v>0</v>
      </c>
      <c r="N19" s="45">
        <f t="shared" si="1"/>
        <v>0</v>
      </c>
      <c r="O19" s="9"/>
      <c r="P19" s="9"/>
      <c r="Q19" s="9"/>
    </row>
    <row r="20" spans="1:17" ht="15.75" x14ac:dyDescent="0.25">
      <c r="A20" s="43" t="s">
        <v>116</v>
      </c>
      <c r="B20" s="81" t="s">
        <v>177</v>
      </c>
      <c r="C20" s="11"/>
      <c r="D20" s="7">
        <v>0</v>
      </c>
      <c r="E20" s="7"/>
      <c r="F20" s="7">
        <v>0</v>
      </c>
      <c r="G20" s="7"/>
      <c r="H20" s="7">
        <v>0</v>
      </c>
      <c r="I20" s="7">
        <v>0</v>
      </c>
      <c r="J20" s="43" t="s">
        <v>116</v>
      </c>
      <c r="K20" s="43" t="s">
        <v>177</v>
      </c>
      <c r="L20" s="44">
        <v>61339.199999999997</v>
      </c>
      <c r="M20" s="47">
        <v>0</v>
      </c>
      <c r="N20" s="45">
        <f t="shared" si="1"/>
        <v>0</v>
      </c>
      <c r="O20" s="9"/>
      <c r="P20" s="9"/>
      <c r="Q20" s="9"/>
    </row>
    <row r="21" spans="1:17" ht="15.75" x14ac:dyDescent="0.25">
      <c r="A21" s="43" t="s">
        <v>117</v>
      </c>
      <c r="B21" s="82" t="s">
        <v>178</v>
      </c>
      <c r="C21" s="11"/>
      <c r="D21" s="7">
        <v>0</v>
      </c>
      <c r="E21" s="7"/>
      <c r="F21" s="7">
        <v>0</v>
      </c>
      <c r="G21" s="7"/>
      <c r="H21" s="7">
        <v>0</v>
      </c>
      <c r="I21" s="7">
        <v>0</v>
      </c>
      <c r="J21" s="43" t="s">
        <v>117</v>
      </c>
      <c r="K21" s="43" t="s">
        <v>178</v>
      </c>
      <c r="L21" s="44">
        <v>110490.62</v>
      </c>
      <c r="M21" s="47">
        <v>0</v>
      </c>
      <c r="N21" s="45">
        <f t="shared" si="1"/>
        <v>0</v>
      </c>
      <c r="O21" s="9"/>
      <c r="P21" s="9"/>
      <c r="Q21" s="9"/>
    </row>
    <row r="22" spans="1:17" ht="15.75" x14ac:dyDescent="0.25">
      <c r="A22" s="43" t="s">
        <v>118</v>
      </c>
      <c r="B22" s="81" t="s">
        <v>179</v>
      </c>
      <c r="C22" s="11"/>
      <c r="D22" s="7">
        <v>0</v>
      </c>
      <c r="E22" s="7"/>
      <c r="F22" s="7">
        <v>0</v>
      </c>
      <c r="G22" s="7"/>
      <c r="H22" s="7">
        <v>0</v>
      </c>
      <c r="I22" s="7">
        <v>0</v>
      </c>
      <c r="J22" s="43" t="s">
        <v>118</v>
      </c>
      <c r="K22" s="43" t="s">
        <v>179</v>
      </c>
      <c r="L22" s="44">
        <v>21428.5</v>
      </c>
      <c r="M22" s="47">
        <v>0</v>
      </c>
      <c r="N22" s="45">
        <f t="shared" si="1"/>
        <v>0</v>
      </c>
      <c r="O22" s="9"/>
      <c r="P22" s="9"/>
      <c r="Q22" s="9"/>
    </row>
    <row r="23" spans="1:17" ht="15.75" x14ac:dyDescent="0.25">
      <c r="A23" s="43" t="s">
        <v>119</v>
      </c>
      <c r="B23" s="81" t="s">
        <v>180</v>
      </c>
      <c r="C23" s="11"/>
      <c r="D23" s="7">
        <v>0</v>
      </c>
      <c r="E23" s="7"/>
      <c r="F23" s="7">
        <v>0</v>
      </c>
      <c r="G23" s="7"/>
      <c r="H23" s="7">
        <v>0</v>
      </c>
      <c r="I23" s="7">
        <v>0</v>
      </c>
      <c r="J23" s="43" t="s">
        <v>119</v>
      </c>
      <c r="K23" s="43" t="s">
        <v>180</v>
      </c>
      <c r="L23" s="44">
        <v>3604.5</v>
      </c>
      <c r="M23" s="47">
        <v>0</v>
      </c>
      <c r="N23" s="45">
        <f t="shared" si="1"/>
        <v>0</v>
      </c>
      <c r="O23" s="9"/>
      <c r="P23" s="9"/>
      <c r="Q23" s="9"/>
    </row>
    <row r="24" spans="1:17" ht="15.75" x14ac:dyDescent="0.25">
      <c r="A24" s="43" t="s">
        <v>120</v>
      </c>
      <c r="B24" s="80" t="s">
        <v>181</v>
      </c>
      <c r="C24" s="11"/>
      <c r="D24" s="7">
        <v>0</v>
      </c>
      <c r="E24" s="7"/>
      <c r="F24" s="7">
        <v>0</v>
      </c>
      <c r="G24" s="7"/>
      <c r="H24" s="7">
        <v>0</v>
      </c>
      <c r="I24" s="7">
        <v>0</v>
      </c>
      <c r="J24" s="43" t="s">
        <v>120</v>
      </c>
      <c r="K24" s="43" t="s">
        <v>181</v>
      </c>
      <c r="L24" s="44">
        <v>186353.00499999998</v>
      </c>
      <c r="M24" s="47">
        <v>0</v>
      </c>
      <c r="N24" s="45">
        <f t="shared" si="1"/>
        <v>0</v>
      </c>
      <c r="O24" s="9"/>
      <c r="P24" s="9"/>
      <c r="Q24" s="9"/>
    </row>
    <row r="25" spans="1:17" ht="15.75" x14ac:dyDescent="0.25">
      <c r="A25" s="43" t="s">
        <v>121</v>
      </c>
      <c r="B25" s="80" t="s">
        <v>182</v>
      </c>
      <c r="C25" s="11"/>
      <c r="D25" s="7">
        <v>0</v>
      </c>
      <c r="E25" s="7"/>
      <c r="F25" s="7">
        <v>0</v>
      </c>
      <c r="G25" s="7"/>
      <c r="H25" s="7">
        <v>0</v>
      </c>
      <c r="I25" s="7">
        <v>0</v>
      </c>
      <c r="J25" s="43" t="s">
        <v>121</v>
      </c>
      <c r="K25" s="43" t="s">
        <v>182</v>
      </c>
      <c r="L25" s="44">
        <v>25628.55</v>
      </c>
      <c r="M25" s="47">
        <v>0</v>
      </c>
      <c r="N25" s="45">
        <f t="shared" si="1"/>
        <v>0</v>
      </c>
      <c r="O25" s="9"/>
      <c r="P25" s="9"/>
      <c r="Q25" s="9"/>
    </row>
    <row r="26" spans="1:17" ht="15.75" x14ac:dyDescent="0.25">
      <c r="A26" s="43" t="s">
        <v>122</v>
      </c>
      <c r="B26" s="81" t="s">
        <v>183</v>
      </c>
      <c r="C26" s="11"/>
      <c r="D26" s="7">
        <v>0</v>
      </c>
      <c r="E26" s="7"/>
      <c r="F26" s="7">
        <v>0</v>
      </c>
      <c r="G26" s="7"/>
      <c r="H26" s="7">
        <v>0</v>
      </c>
      <c r="I26" s="7">
        <v>0</v>
      </c>
      <c r="J26" s="43" t="s">
        <v>122</v>
      </c>
      <c r="K26" s="43" t="s">
        <v>183</v>
      </c>
      <c r="L26" s="44">
        <v>171504</v>
      </c>
      <c r="M26" s="47">
        <v>0</v>
      </c>
      <c r="N26" s="45">
        <f t="shared" si="1"/>
        <v>0</v>
      </c>
      <c r="O26" s="9"/>
      <c r="P26" s="9"/>
      <c r="Q26" s="9"/>
    </row>
    <row r="27" spans="1:17" ht="15.75" x14ac:dyDescent="0.25">
      <c r="A27" s="43" t="s">
        <v>123</v>
      </c>
      <c r="B27" s="81" t="s">
        <v>184</v>
      </c>
      <c r="C27" s="11"/>
      <c r="D27" s="7">
        <v>0</v>
      </c>
      <c r="E27" s="7"/>
      <c r="F27" s="7">
        <v>0</v>
      </c>
      <c r="G27" s="7"/>
      <c r="H27" s="7">
        <v>0</v>
      </c>
      <c r="I27" s="7">
        <v>0</v>
      </c>
      <c r="J27" s="43" t="s">
        <v>123</v>
      </c>
      <c r="K27" s="43" t="s">
        <v>184</v>
      </c>
      <c r="L27" s="44">
        <v>100836.8</v>
      </c>
      <c r="M27" s="47">
        <v>0</v>
      </c>
      <c r="N27" s="45">
        <f t="shared" si="1"/>
        <v>0</v>
      </c>
      <c r="O27" s="9"/>
      <c r="P27" s="9"/>
      <c r="Q27" s="9"/>
    </row>
    <row r="28" spans="1:17" ht="15.75" x14ac:dyDescent="0.25">
      <c r="A28" s="43" t="s">
        <v>124</v>
      </c>
      <c r="B28" s="81" t="s">
        <v>185</v>
      </c>
      <c r="C28" s="11"/>
      <c r="D28" s="7">
        <v>0</v>
      </c>
      <c r="E28" s="7"/>
      <c r="F28" s="7">
        <v>0</v>
      </c>
      <c r="G28" s="7"/>
      <c r="H28" s="7">
        <v>0</v>
      </c>
      <c r="I28" s="7">
        <v>0</v>
      </c>
      <c r="J28" s="43" t="s">
        <v>124</v>
      </c>
      <c r="K28" s="43" t="s">
        <v>185</v>
      </c>
      <c r="L28" s="44">
        <v>84212.824999999997</v>
      </c>
      <c r="M28" s="47">
        <v>0</v>
      </c>
      <c r="N28" s="45">
        <f t="shared" si="1"/>
        <v>0</v>
      </c>
      <c r="O28" s="9"/>
      <c r="P28" s="9"/>
      <c r="Q28" s="9"/>
    </row>
    <row r="29" spans="1:17" ht="15.75" x14ac:dyDescent="0.25">
      <c r="A29" s="43" t="s">
        <v>125</v>
      </c>
      <c r="B29" s="81" t="s">
        <v>186</v>
      </c>
      <c r="C29" s="11"/>
      <c r="D29" s="7">
        <v>0</v>
      </c>
      <c r="E29" s="7"/>
      <c r="F29" s="7">
        <v>0</v>
      </c>
      <c r="G29" s="7"/>
      <c r="H29" s="7">
        <v>0</v>
      </c>
      <c r="I29" s="7">
        <v>0</v>
      </c>
      <c r="J29" s="43" t="s">
        <v>125</v>
      </c>
      <c r="K29" s="43" t="s">
        <v>186</v>
      </c>
      <c r="L29" s="44">
        <v>181924.375</v>
      </c>
      <c r="M29" s="47">
        <v>0</v>
      </c>
      <c r="N29" s="45">
        <f t="shared" si="1"/>
        <v>0</v>
      </c>
      <c r="O29" s="9"/>
      <c r="P29" s="9"/>
      <c r="Q29" s="9"/>
    </row>
    <row r="30" spans="1:17" ht="15.75" x14ac:dyDescent="0.25">
      <c r="A30" s="43" t="s">
        <v>126</v>
      </c>
      <c r="B30" s="82" t="s">
        <v>187</v>
      </c>
      <c r="C30" s="11"/>
      <c r="D30" s="7">
        <v>0</v>
      </c>
      <c r="E30" s="7"/>
      <c r="F30" s="7">
        <v>0</v>
      </c>
      <c r="G30" s="7"/>
      <c r="H30" s="7">
        <v>0</v>
      </c>
      <c r="I30" s="7">
        <v>0</v>
      </c>
      <c r="J30" s="43" t="s">
        <v>126</v>
      </c>
      <c r="K30" s="43" t="s">
        <v>187</v>
      </c>
      <c r="L30" s="44">
        <v>7190</v>
      </c>
      <c r="M30" s="47">
        <v>0</v>
      </c>
      <c r="N30" s="45">
        <f t="shared" si="1"/>
        <v>0</v>
      </c>
      <c r="O30" s="9"/>
      <c r="P30" s="9"/>
      <c r="Q30" s="9"/>
    </row>
    <row r="31" spans="1:17" ht="15.75" x14ac:dyDescent="0.25">
      <c r="A31" s="43" t="s">
        <v>127</v>
      </c>
      <c r="B31" s="81" t="s">
        <v>188</v>
      </c>
      <c r="C31" s="11"/>
      <c r="D31" s="7">
        <v>0</v>
      </c>
      <c r="E31" s="7"/>
      <c r="F31" s="7">
        <v>0</v>
      </c>
      <c r="G31" s="7"/>
      <c r="H31" s="7">
        <v>0</v>
      </c>
      <c r="I31" s="7">
        <v>0</v>
      </c>
      <c r="J31" s="43" t="s">
        <v>127</v>
      </c>
      <c r="K31" s="43" t="s">
        <v>188</v>
      </c>
      <c r="L31" s="44">
        <v>90234.8</v>
      </c>
      <c r="M31" s="47">
        <v>0</v>
      </c>
      <c r="N31" s="45">
        <f t="shared" si="1"/>
        <v>0</v>
      </c>
      <c r="O31" s="9"/>
      <c r="P31" s="9"/>
      <c r="Q31" s="9"/>
    </row>
    <row r="32" spans="1:17" ht="15.75" x14ac:dyDescent="0.25">
      <c r="A32" s="43" t="s">
        <v>128</v>
      </c>
      <c r="B32" s="81" t="s">
        <v>189</v>
      </c>
      <c r="C32" s="11"/>
      <c r="D32" s="7">
        <v>0</v>
      </c>
      <c r="E32" s="7"/>
      <c r="F32" s="7">
        <v>0</v>
      </c>
      <c r="G32" s="7"/>
      <c r="H32" s="7">
        <v>0</v>
      </c>
      <c r="I32" s="7">
        <v>0</v>
      </c>
      <c r="J32" s="43" t="s">
        <v>128</v>
      </c>
      <c r="K32" s="43" t="s">
        <v>189</v>
      </c>
      <c r="L32" s="44">
        <v>70303</v>
      </c>
      <c r="M32" s="47">
        <v>0</v>
      </c>
      <c r="N32" s="45">
        <f t="shared" si="1"/>
        <v>0</v>
      </c>
      <c r="O32" s="9"/>
      <c r="P32" s="9"/>
      <c r="Q32" s="9"/>
    </row>
    <row r="33" spans="1:17" ht="15.75" x14ac:dyDescent="0.25">
      <c r="A33" s="43" t="s">
        <v>129</v>
      </c>
      <c r="B33" s="81" t="s">
        <v>190</v>
      </c>
      <c r="C33" s="11"/>
      <c r="D33" s="7">
        <v>0</v>
      </c>
      <c r="E33" s="7"/>
      <c r="F33" s="7">
        <v>0</v>
      </c>
      <c r="G33" s="7"/>
      <c r="H33" s="7">
        <v>0</v>
      </c>
      <c r="I33" s="7">
        <v>0</v>
      </c>
      <c r="J33" s="43" t="s">
        <v>129</v>
      </c>
      <c r="K33" s="43" t="s">
        <v>190</v>
      </c>
      <c r="L33" s="44">
        <v>9160.4</v>
      </c>
      <c r="M33" s="47">
        <v>0</v>
      </c>
      <c r="N33" s="45">
        <f t="shared" si="1"/>
        <v>0</v>
      </c>
      <c r="O33" s="9"/>
      <c r="P33" s="9"/>
      <c r="Q33" s="9"/>
    </row>
    <row r="34" spans="1:17" ht="15.75" x14ac:dyDescent="0.25">
      <c r="A34" s="43" t="s">
        <v>130</v>
      </c>
      <c r="B34" s="81" t="s">
        <v>191</v>
      </c>
      <c r="C34" s="11"/>
      <c r="D34" s="7">
        <v>0</v>
      </c>
      <c r="E34" s="7"/>
      <c r="F34" s="7">
        <v>0</v>
      </c>
      <c r="G34" s="7"/>
      <c r="H34" s="7">
        <v>0</v>
      </c>
      <c r="I34" s="7">
        <v>0</v>
      </c>
      <c r="J34" s="43" t="s">
        <v>130</v>
      </c>
      <c r="K34" s="43" t="s">
        <v>191</v>
      </c>
      <c r="L34" s="44">
        <v>46574.1</v>
      </c>
      <c r="M34" s="47">
        <v>0</v>
      </c>
      <c r="N34" s="45">
        <f t="shared" si="1"/>
        <v>0</v>
      </c>
      <c r="O34" s="9"/>
      <c r="P34" s="9"/>
      <c r="Q34" s="9"/>
    </row>
    <row r="35" spans="1:17" ht="15.75" x14ac:dyDescent="0.25">
      <c r="A35" s="43" t="s">
        <v>131</v>
      </c>
      <c r="B35" s="80" t="s">
        <v>192</v>
      </c>
      <c r="C35" s="11"/>
      <c r="D35" s="7">
        <v>0</v>
      </c>
      <c r="E35" s="7"/>
      <c r="F35" s="7">
        <v>0</v>
      </c>
      <c r="G35" s="7"/>
      <c r="H35" s="7">
        <v>0</v>
      </c>
      <c r="I35" s="7">
        <v>0</v>
      </c>
      <c r="J35" s="43" t="s">
        <v>131</v>
      </c>
      <c r="K35" s="43" t="s">
        <v>192</v>
      </c>
      <c r="L35" s="44">
        <v>28193.95</v>
      </c>
      <c r="M35" s="47">
        <v>0</v>
      </c>
      <c r="N35" s="45">
        <f t="shared" si="1"/>
        <v>0</v>
      </c>
      <c r="O35" s="9"/>
      <c r="P35" s="9"/>
      <c r="Q35" s="9"/>
    </row>
    <row r="36" spans="1:17" ht="15.75" x14ac:dyDescent="0.25">
      <c r="A36" s="43" t="s">
        <v>132</v>
      </c>
      <c r="B36" s="81" t="s">
        <v>193</v>
      </c>
      <c r="C36" s="11"/>
      <c r="D36" s="7">
        <v>0</v>
      </c>
      <c r="E36" s="7"/>
      <c r="F36" s="7">
        <v>0</v>
      </c>
      <c r="G36" s="7"/>
      <c r="H36" s="7">
        <v>0</v>
      </c>
      <c r="I36" s="7">
        <v>0</v>
      </c>
      <c r="J36" s="43" t="s">
        <v>132</v>
      </c>
      <c r="K36" s="43" t="s">
        <v>193</v>
      </c>
      <c r="L36" s="44">
        <v>57741.9</v>
      </c>
      <c r="M36" s="47">
        <v>0</v>
      </c>
      <c r="N36" s="45">
        <f t="shared" si="1"/>
        <v>0</v>
      </c>
      <c r="O36" s="9"/>
      <c r="P36" s="9"/>
      <c r="Q36" s="9"/>
    </row>
    <row r="37" spans="1:17" ht="15.75" x14ac:dyDescent="0.25">
      <c r="A37" s="43" t="s">
        <v>133</v>
      </c>
      <c r="B37" s="80" t="s">
        <v>194</v>
      </c>
      <c r="C37" s="11"/>
      <c r="D37" s="7">
        <v>0</v>
      </c>
      <c r="E37" s="7"/>
      <c r="F37" s="7">
        <v>0</v>
      </c>
      <c r="G37" s="7"/>
      <c r="H37" s="7">
        <v>0</v>
      </c>
      <c r="I37" s="7">
        <v>0</v>
      </c>
      <c r="J37" s="43" t="s">
        <v>133</v>
      </c>
      <c r="K37" s="43" t="s">
        <v>194</v>
      </c>
      <c r="L37" s="44">
        <v>46836.55</v>
      </c>
      <c r="M37" s="47">
        <v>0</v>
      </c>
      <c r="N37" s="45">
        <f t="shared" si="1"/>
        <v>0</v>
      </c>
      <c r="O37" s="9"/>
      <c r="P37" s="9"/>
      <c r="Q37" s="9"/>
    </row>
    <row r="38" spans="1:17" ht="15.75" x14ac:dyDescent="0.25">
      <c r="A38" s="43" t="s">
        <v>134</v>
      </c>
      <c r="B38" s="81" t="s">
        <v>195</v>
      </c>
      <c r="C38" s="11"/>
      <c r="D38" s="7">
        <v>0</v>
      </c>
      <c r="E38" s="7"/>
      <c r="F38" s="7">
        <v>0</v>
      </c>
      <c r="G38" s="7"/>
      <c r="H38" s="7">
        <v>0</v>
      </c>
      <c r="I38" s="7">
        <v>0</v>
      </c>
      <c r="J38" s="43" t="s">
        <v>134</v>
      </c>
      <c r="K38" s="43" t="s">
        <v>195</v>
      </c>
      <c r="L38" s="44">
        <v>233376.3</v>
      </c>
      <c r="M38" s="47">
        <v>0</v>
      </c>
      <c r="N38" s="45">
        <f t="shared" si="1"/>
        <v>0</v>
      </c>
      <c r="O38" s="9"/>
      <c r="P38" s="9"/>
      <c r="Q38" s="9"/>
    </row>
    <row r="39" spans="1:17" ht="15.75" x14ac:dyDescent="0.25">
      <c r="A39" s="43" t="s">
        <v>135</v>
      </c>
      <c r="B39" s="81" t="s">
        <v>196</v>
      </c>
      <c r="C39" s="11"/>
      <c r="D39" s="7">
        <v>0</v>
      </c>
      <c r="E39" s="7"/>
      <c r="F39" s="7">
        <v>0</v>
      </c>
      <c r="G39" s="7"/>
      <c r="H39" s="7">
        <v>0</v>
      </c>
      <c r="I39" s="7">
        <v>0</v>
      </c>
      <c r="J39" s="43" t="s">
        <v>135</v>
      </c>
      <c r="K39" s="43" t="s">
        <v>196</v>
      </c>
      <c r="L39" s="44">
        <v>404645.87999999989</v>
      </c>
      <c r="M39" s="47">
        <v>0</v>
      </c>
      <c r="N39" s="45">
        <f t="shared" si="1"/>
        <v>0</v>
      </c>
      <c r="O39" s="9"/>
      <c r="P39" s="9"/>
      <c r="Q39" s="9"/>
    </row>
    <row r="40" spans="1:17" ht="15.75" x14ac:dyDescent="0.25">
      <c r="A40" s="43" t="s">
        <v>136</v>
      </c>
      <c r="B40" s="81" t="s">
        <v>197</v>
      </c>
      <c r="C40" s="11"/>
      <c r="D40" s="7">
        <v>0</v>
      </c>
      <c r="E40" s="7"/>
      <c r="F40" s="7">
        <v>0</v>
      </c>
      <c r="G40" s="7"/>
      <c r="H40" s="7">
        <v>0</v>
      </c>
      <c r="I40" s="7">
        <v>0</v>
      </c>
      <c r="J40" s="43" t="s">
        <v>136</v>
      </c>
      <c r="K40" s="43" t="s">
        <v>197</v>
      </c>
      <c r="L40" s="44">
        <v>16162.099999999999</v>
      </c>
      <c r="M40" s="47">
        <v>0</v>
      </c>
      <c r="N40" s="45">
        <f t="shared" si="1"/>
        <v>0</v>
      </c>
      <c r="O40" s="9"/>
      <c r="P40" s="9"/>
      <c r="Q40" s="9"/>
    </row>
    <row r="41" spans="1:17" ht="15.75" x14ac:dyDescent="0.25">
      <c r="A41" s="43" t="s">
        <v>137</v>
      </c>
      <c r="B41" s="81" t="s">
        <v>198</v>
      </c>
      <c r="C41" s="11"/>
      <c r="D41" s="7">
        <v>0</v>
      </c>
      <c r="E41" s="7"/>
      <c r="F41" s="7">
        <v>0</v>
      </c>
      <c r="G41" s="7"/>
      <c r="H41" s="7">
        <v>0</v>
      </c>
      <c r="I41" s="7">
        <v>0</v>
      </c>
      <c r="J41" s="43" t="s">
        <v>137</v>
      </c>
      <c r="K41" s="43" t="s">
        <v>198</v>
      </c>
      <c r="L41" s="44">
        <v>155081.15</v>
      </c>
      <c r="M41" s="47">
        <v>0</v>
      </c>
      <c r="N41" s="45">
        <f t="shared" si="1"/>
        <v>0</v>
      </c>
      <c r="O41" s="9"/>
      <c r="P41" s="9"/>
      <c r="Q41" s="9"/>
    </row>
    <row r="42" spans="1:17" ht="15.75" x14ac:dyDescent="0.25">
      <c r="A42" s="43" t="s">
        <v>138</v>
      </c>
      <c r="B42" s="81" t="s">
        <v>199</v>
      </c>
      <c r="C42" s="11"/>
      <c r="D42" s="7">
        <v>0</v>
      </c>
      <c r="E42" s="7"/>
      <c r="F42" s="7">
        <v>0</v>
      </c>
      <c r="G42" s="7"/>
      <c r="H42" s="7">
        <v>0</v>
      </c>
      <c r="I42" s="7">
        <v>0</v>
      </c>
      <c r="J42" s="43" t="s">
        <v>138</v>
      </c>
      <c r="K42" s="43" t="s">
        <v>199</v>
      </c>
      <c r="L42" s="44">
        <v>19011.5</v>
      </c>
      <c r="M42" s="47">
        <v>0</v>
      </c>
      <c r="N42" s="45">
        <f t="shared" si="1"/>
        <v>0</v>
      </c>
      <c r="O42" s="9"/>
      <c r="P42" s="9"/>
      <c r="Q42" s="9"/>
    </row>
    <row r="43" spans="1:17" ht="15.75" x14ac:dyDescent="0.25">
      <c r="A43" s="43" t="s">
        <v>139</v>
      </c>
      <c r="B43" s="82" t="s">
        <v>200</v>
      </c>
      <c r="C43" s="11"/>
      <c r="D43" s="7">
        <v>0</v>
      </c>
      <c r="E43" s="7"/>
      <c r="F43" s="7">
        <v>0</v>
      </c>
      <c r="G43" s="7"/>
      <c r="H43" s="7">
        <v>0</v>
      </c>
      <c r="I43" s="7">
        <v>0</v>
      </c>
      <c r="J43" s="43" t="s">
        <v>139</v>
      </c>
      <c r="K43" s="43" t="s">
        <v>200</v>
      </c>
      <c r="L43" s="44">
        <v>74203.100000000006</v>
      </c>
      <c r="M43" s="47">
        <v>0</v>
      </c>
      <c r="N43" s="45">
        <f t="shared" si="1"/>
        <v>0</v>
      </c>
      <c r="O43" s="9"/>
      <c r="P43" s="9"/>
      <c r="Q43" s="9"/>
    </row>
    <row r="44" spans="1:17" ht="15.75" x14ac:dyDescent="0.25">
      <c r="A44" s="43" t="s">
        <v>140</v>
      </c>
      <c r="B44" s="81" t="s">
        <v>201</v>
      </c>
      <c r="C44" s="11"/>
      <c r="D44" s="7">
        <v>0</v>
      </c>
      <c r="E44" s="7"/>
      <c r="F44" s="7">
        <v>0</v>
      </c>
      <c r="G44" s="7"/>
      <c r="H44" s="7">
        <v>0</v>
      </c>
      <c r="I44" s="7">
        <v>0</v>
      </c>
      <c r="J44" s="43" t="s">
        <v>140</v>
      </c>
      <c r="K44" s="43" t="s">
        <v>201</v>
      </c>
      <c r="L44" s="44">
        <v>10446.5</v>
      </c>
      <c r="M44" s="47">
        <v>0</v>
      </c>
      <c r="N44" s="45">
        <f t="shared" si="1"/>
        <v>0</v>
      </c>
      <c r="O44" s="9"/>
      <c r="P44" s="9"/>
      <c r="Q44" s="9"/>
    </row>
    <row r="45" spans="1:17" ht="15.75" x14ac:dyDescent="0.25">
      <c r="A45" s="43" t="s">
        <v>141</v>
      </c>
      <c r="B45" s="80" t="s">
        <v>202</v>
      </c>
      <c r="C45" s="11"/>
      <c r="D45" s="7">
        <v>0</v>
      </c>
      <c r="E45" s="7"/>
      <c r="F45" s="7">
        <v>0</v>
      </c>
      <c r="G45" s="7"/>
      <c r="H45" s="7">
        <v>0</v>
      </c>
      <c r="I45" s="7">
        <v>0</v>
      </c>
      <c r="J45" s="43" t="s">
        <v>141</v>
      </c>
      <c r="K45" s="43" t="s">
        <v>202</v>
      </c>
      <c r="L45" s="44">
        <v>86319.815000000002</v>
      </c>
      <c r="M45" s="47">
        <v>0</v>
      </c>
      <c r="N45" s="45">
        <f t="shared" si="1"/>
        <v>0</v>
      </c>
      <c r="O45" s="9"/>
      <c r="P45" s="9"/>
      <c r="Q45" s="9"/>
    </row>
    <row r="46" spans="1:17" ht="15.75" x14ac:dyDescent="0.25">
      <c r="A46" s="43" t="s">
        <v>142</v>
      </c>
      <c r="B46" s="81" t="s">
        <v>203</v>
      </c>
      <c r="C46" s="11"/>
      <c r="D46" s="7">
        <v>0</v>
      </c>
      <c r="E46" s="7"/>
      <c r="F46" s="7">
        <v>0</v>
      </c>
      <c r="G46" s="7"/>
      <c r="H46" s="7">
        <v>0</v>
      </c>
      <c r="I46" s="7">
        <v>0</v>
      </c>
      <c r="J46" s="43" t="s">
        <v>142</v>
      </c>
      <c r="K46" s="43" t="s">
        <v>203</v>
      </c>
      <c r="L46" s="44">
        <v>214714.41500000001</v>
      </c>
      <c r="M46" s="47">
        <v>0</v>
      </c>
      <c r="N46" s="45">
        <f t="shared" si="1"/>
        <v>0</v>
      </c>
      <c r="O46" s="9"/>
      <c r="P46" s="9"/>
      <c r="Q46" s="9"/>
    </row>
    <row r="47" spans="1:17" ht="15.75" x14ac:dyDescent="0.25">
      <c r="A47" s="43" t="s">
        <v>143</v>
      </c>
      <c r="B47" s="81" t="s">
        <v>204</v>
      </c>
      <c r="C47" s="11"/>
      <c r="D47" s="7">
        <v>0</v>
      </c>
      <c r="E47" s="7"/>
      <c r="F47" s="7">
        <v>0</v>
      </c>
      <c r="G47" s="7"/>
      <c r="H47" s="7">
        <v>0</v>
      </c>
      <c r="I47" s="7">
        <v>0</v>
      </c>
      <c r="J47" s="43" t="s">
        <v>143</v>
      </c>
      <c r="K47" s="43" t="s">
        <v>204</v>
      </c>
      <c r="L47" s="44">
        <v>13003.189999999999</v>
      </c>
      <c r="M47" s="47">
        <v>0</v>
      </c>
      <c r="N47" s="45">
        <f t="shared" si="1"/>
        <v>0</v>
      </c>
      <c r="O47" s="9"/>
      <c r="P47" s="9"/>
      <c r="Q47" s="9"/>
    </row>
    <row r="48" spans="1:17" ht="15.75" x14ac:dyDescent="0.25">
      <c r="A48" s="43" t="s">
        <v>144</v>
      </c>
      <c r="B48" s="81" t="s">
        <v>205</v>
      </c>
      <c r="C48" s="11"/>
      <c r="D48" s="7">
        <v>0</v>
      </c>
      <c r="E48" s="7"/>
      <c r="F48" s="7">
        <v>0</v>
      </c>
      <c r="G48" s="7"/>
      <c r="H48" s="7">
        <v>0</v>
      </c>
      <c r="I48" s="7">
        <v>0</v>
      </c>
      <c r="J48" s="43" t="s">
        <v>144</v>
      </c>
      <c r="K48" s="43" t="s">
        <v>205</v>
      </c>
      <c r="L48" s="44">
        <v>141138.845</v>
      </c>
      <c r="M48" s="47">
        <v>0</v>
      </c>
      <c r="N48" s="45">
        <f t="shared" si="1"/>
        <v>0</v>
      </c>
      <c r="O48" s="9"/>
      <c r="P48" s="9"/>
      <c r="Q48" s="9"/>
    </row>
    <row r="49" spans="1:17" ht="15.75" x14ac:dyDescent="0.25">
      <c r="A49" s="43" t="s">
        <v>145</v>
      </c>
      <c r="B49" s="81" t="s">
        <v>206</v>
      </c>
      <c r="C49" s="11"/>
      <c r="D49" s="7">
        <v>0</v>
      </c>
      <c r="E49" s="7"/>
      <c r="F49" s="7">
        <v>0</v>
      </c>
      <c r="G49" s="7"/>
      <c r="H49" s="7">
        <v>0</v>
      </c>
      <c r="I49" s="7">
        <v>0</v>
      </c>
      <c r="J49" s="43" t="s">
        <v>145</v>
      </c>
      <c r="K49" s="43" t="s">
        <v>206</v>
      </c>
      <c r="L49" s="44">
        <v>69331.774999999994</v>
      </c>
      <c r="M49" s="47">
        <v>0</v>
      </c>
      <c r="N49" s="45">
        <f t="shared" si="1"/>
        <v>0</v>
      </c>
      <c r="O49" s="9"/>
      <c r="P49" s="9"/>
      <c r="Q49" s="9"/>
    </row>
    <row r="50" spans="1:17" ht="15.75" x14ac:dyDescent="0.25">
      <c r="A50" s="43" t="s">
        <v>146</v>
      </c>
      <c r="B50" s="82" t="s">
        <v>207</v>
      </c>
      <c r="C50" s="11"/>
      <c r="D50" s="7">
        <v>0</v>
      </c>
      <c r="E50" s="7"/>
      <c r="F50" s="7">
        <v>0</v>
      </c>
      <c r="G50" s="7"/>
      <c r="H50" s="7">
        <v>0</v>
      </c>
      <c r="I50" s="7">
        <v>0</v>
      </c>
      <c r="J50" s="43" t="s">
        <v>146</v>
      </c>
      <c r="K50" s="43" t="s">
        <v>207</v>
      </c>
      <c r="L50" s="44">
        <v>91927.774999999994</v>
      </c>
      <c r="M50" s="47">
        <v>0</v>
      </c>
      <c r="N50" s="45">
        <f t="shared" si="1"/>
        <v>0</v>
      </c>
      <c r="O50" s="9"/>
      <c r="P50" s="9"/>
      <c r="Q50" s="9"/>
    </row>
    <row r="51" spans="1:17" ht="15.75" x14ac:dyDescent="0.25">
      <c r="A51" s="43" t="s">
        <v>233</v>
      </c>
      <c r="B51" s="82" t="s">
        <v>234</v>
      </c>
      <c r="C51" s="11"/>
      <c r="D51" s="7">
        <v>0</v>
      </c>
      <c r="E51" s="7"/>
      <c r="F51" s="7">
        <v>0</v>
      </c>
      <c r="G51" s="7"/>
      <c r="H51" s="7">
        <v>0</v>
      </c>
      <c r="I51" s="7">
        <v>0</v>
      </c>
      <c r="J51" s="43" t="s">
        <v>233</v>
      </c>
      <c r="K51" s="43" t="s">
        <v>234</v>
      </c>
      <c r="L51" s="44">
        <v>1800</v>
      </c>
      <c r="M51" s="47">
        <v>0</v>
      </c>
      <c r="N51" s="45">
        <f t="shared" si="1"/>
        <v>0</v>
      </c>
      <c r="O51" s="9"/>
      <c r="P51" s="9"/>
      <c r="Q51" s="9"/>
    </row>
    <row r="52" spans="1:17" ht="15.75" x14ac:dyDescent="0.25">
      <c r="A52" s="43" t="s">
        <v>147</v>
      </c>
      <c r="B52" s="82" t="s">
        <v>208</v>
      </c>
      <c r="C52" s="11"/>
      <c r="D52" s="7">
        <v>0</v>
      </c>
      <c r="E52" s="7"/>
      <c r="F52" s="7">
        <v>0</v>
      </c>
      <c r="G52" s="7"/>
      <c r="H52" s="7">
        <v>0</v>
      </c>
      <c r="I52" s="7">
        <v>0</v>
      </c>
      <c r="J52" s="43" t="s">
        <v>147</v>
      </c>
      <c r="K52" s="43" t="s">
        <v>208</v>
      </c>
      <c r="L52" s="44">
        <v>14400</v>
      </c>
      <c r="M52" s="47">
        <v>0</v>
      </c>
      <c r="N52" s="45">
        <f t="shared" si="1"/>
        <v>0</v>
      </c>
      <c r="O52" s="9"/>
      <c r="P52" s="9"/>
      <c r="Q52" s="9"/>
    </row>
    <row r="53" spans="1:17" ht="15.75" x14ac:dyDescent="0.25">
      <c r="A53" s="43" t="s">
        <v>148</v>
      </c>
      <c r="B53" s="81" t="s">
        <v>209</v>
      </c>
      <c r="C53" s="11"/>
      <c r="D53" s="7">
        <v>0</v>
      </c>
      <c r="E53" s="7"/>
      <c r="F53" s="7">
        <v>0</v>
      </c>
      <c r="G53" s="7"/>
      <c r="H53" s="7">
        <v>0</v>
      </c>
      <c r="I53" s="7">
        <v>0</v>
      </c>
      <c r="J53" s="43" t="s">
        <v>148</v>
      </c>
      <c r="K53" s="43" t="s">
        <v>209</v>
      </c>
      <c r="L53" s="44">
        <v>29271.5</v>
      </c>
      <c r="M53" s="47">
        <v>0</v>
      </c>
      <c r="N53" s="45">
        <f t="shared" si="1"/>
        <v>0</v>
      </c>
      <c r="O53" s="9"/>
      <c r="P53" s="9"/>
      <c r="Q53" s="9"/>
    </row>
    <row r="54" spans="1:17" ht="15.75" x14ac:dyDescent="0.25">
      <c r="A54" s="43" t="s">
        <v>149</v>
      </c>
      <c r="B54" s="80" t="s">
        <v>210</v>
      </c>
      <c r="C54" s="11"/>
      <c r="D54" s="7">
        <v>0</v>
      </c>
      <c r="E54" s="7"/>
      <c r="F54" s="7">
        <v>0</v>
      </c>
      <c r="G54" s="7"/>
      <c r="H54" s="7">
        <v>0</v>
      </c>
      <c r="I54" s="7">
        <v>0</v>
      </c>
      <c r="J54" s="43" t="s">
        <v>149</v>
      </c>
      <c r="K54" s="43" t="s">
        <v>210</v>
      </c>
      <c r="L54" s="44">
        <v>38197</v>
      </c>
      <c r="M54" s="47">
        <v>0</v>
      </c>
      <c r="N54" s="45">
        <f t="shared" si="1"/>
        <v>0</v>
      </c>
      <c r="O54" s="9"/>
      <c r="P54" s="9"/>
      <c r="Q54" s="9"/>
    </row>
    <row r="55" spans="1:17" ht="15.75" x14ac:dyDescent="0.25">
      <c r="A55" s="43" t="s">
        <v>150</v>
      </c>
      <c r="B55" s="80" t="s">
        <v>211</v>
      </c>
      <c r="C55" s="11"/>
      <c r="D55" s="7">
        <v>0</v>
      </c>
      <c r="E55" s="7"/>
      <c r="F55" s="7">
        <v>0</v>
      </c>
      <c r="G55" s="7"/>
      <c r="H55" s="7">
        <v>0</v>
      </c>
      <c r="I55" s="7">
        <v>0</v>
      </c>
      <c r="J55" s="43" t="s">
        <v>150</v>
      </c>
      <c r="K55" s="43" t="s">
        <v>211</v>
      </c>
      <c r="L55" s="44">
        <v>89589.17</v>
      </c>
      <c r="M55" s="47">
        <v>0</v>
      </c>
      <c r="N55" s="45">
        <f t="shared" si="1"/>
        <v>0</v>
      </c>
      <c r="O55" s="9"/>
      <c r="P55" s="9"/>
      <c r="Q55" s="9"/>
    </row>
    <row r="56" spans="1:17" ht="15.75" x14ac:dyDescent="0.25">
      <c r="A56" s="43" t="s">
        <v>151</v>
      </c>
      <c r="B56" s="82" t="s">
        <v>212</v>
      </c>
      <c r="C56" s="11"/>
      <c r="D56" s="7">
        <v>0</v>
      </c>
      <c r="E56" s="7"/>
      <c r="F56" s="7">
        <v>0</v>
      </c>
      <c r="G56" s="7"/>
      <c r="H56" s="7">
        <v>0</v>
      </c>
      <c r="I56" s="7">
        <v>0</v>
      </c>
      <c r="J56" s="43" t="s">
        <v>151</v>
      </c>
      <c r="K56" s="43" t="s">
        <v>212</v>
      </c>
      <c r="L56" s="44">
        <v>298457.125</v>
      </c>
      <c r="M56" s="47">
        <v>0</v>
      </c>
      <c r="N56" s="45">
        <f t="shared" si="1"/>
        <v>0</v>
      </c>
      <c r="O56" s="9"/>
      <c r="P56" s="9"/>
      <c r="Q56" s="9"/>
    </row>
    <row r="57" spans="1:17" ht="15.75" x14ac:dyDescent="0.25">
      <c r="A57" s="43" t="s">
        <v>235</v>
      </c>
      <c r="B57" s="81" t="s">
        <v>236</v>
      </c>
      <c r="C57" s="11"/>
      <c r="D57" s="7">
        <v>0</v>
      </c>
      <c r="E57" s="7"/>
      <c r="F57" s="7">
        <v>0</v>
      </c>
      <c r="G57" s="7"/>
      <c r="H57" s="7">
        <v>0</v>
      </c>
      <c r="I57" s="7">
        <v>0</v>
      </c>
      <c r="J57" s="43" t="s">
        <v>235</v>
      </c>
      <c r="K57" s="43" t="s">
        <v>236</v>
      </c>
      <c r="L57" s="44">
        <v>1800</v>
      </c>
      <c r="M57" s="47">
        <v>0</v>
      </c>
      <c r="N57" s="45">
        <f t="shared" si="1"/>
        <v>0</v>
      </c>
      <c r="O57" s="9"/>
      <c r="P57" s="9"/>
      <c r="Q57" s="9"/>
    </row>
    <row r="58" spans="1:17" ht="15.75" x14ac:dyDescent="0.25">
      <c r="A58" s="43" t="s">
        <v>237</v>
      </c>
      <c r="B58" s="81" t="s">
        <v>238</v>
      </c>
      <c r="C58" s="11"/>
      <c r="D58" s="7">
        <v>0</v>
      </c>
      <c r="E58" s="7"/>
      <c r="F58" s="7">
        <v>0</v>
      </c>
      <c r="G58" s="7"/>
      <c r="H58" s="7">
        <v>0</v>
      </c>
      <c r="I58" s="7">
        <v>0</v>
      </c>
      <c r="J58" s="43" t="s">
        <v>237</v>
      </c>
      <c r="K58" s="43" t="s">
        <v>238</v>
      </c>
      <c r="L58" s="44">
        <v>18000</v>
      </c>
      <c r="M58" s="47">
        <v>0</v>
      </c>
      <c r="N58" s="45">
        <f t="shared" si="1"/>
        <v>0</v>
      </c>
      <c r="O58" s="9"/>
      <c r="P58" s="9"/>
      <c r="Q58" s="9"/>
    </row>
    <row r="59" spans="1:17" ht="15.75" x14ac:dyDescent="0.25">
      <c r="A59" s="43" t="s">
        <v>152</v>
      </c>
      <c r="B59" s="81" t="s">
        <v>213</v>
      </c>
      <c r="C59" s="11"/>
      <c r="D59" s="7">
        <v>0</v>
      </c>
      <c r="E59" s="7"/>
      <c r="F59" s="7">
        <v>0</v>
      </c>
      <c r="G59" s="7"/>
      <c r="H59" s="7">
        <v>0</v>
      </c>
      <c r="I59" s="7">
        <v>0</v>
      </c>
      <c r="J59" s="43" t="s">
        <v>152</v>
      </c>
      <c r="K59" s="43" t="s">
        <v>213</v>
      </c>
      <c r="L59" s="44">
        <v>654084.79999999981</v>
      </c>
      <c r="M59" s="47">
        <v>0</v>
      </c>
      <c r="N59" s="45">
        <f t="shared" si="1"/>
        <v>0</v>
      </c>
      <c r="O59" s="9"/>
      <c r="P59" s="9"/>
      <c r="Q59" s="9"/>
    </row>
    <row r="60" spans="1:17" ht="15.75" x14ac:dyDescent="0.25">
      <c r="A60" s="43" t="s">
        <v>153</v>
      </c>
      <c r="B60" s="81" t="s">
        <v>214</v>
      </c>
      <c r="C60" s="11"/>
      <c r="D60" s="7">
        <v>0</v>
      </c>
      <c r="E60" s="7"/>
      <c r="F60" s="7">
        <v>0</v>
      </c>
      <c r="G60" s="7"/>
      <c r="H60" s="7">
        <v>0</v>
      </c>
      <c r="I60" s="7">
        <v>0</v>
      </c>
      <c r="J60" s="43" t="s">
        <v>153</v>
      </c>
      <c r="K60" s="43" t="s">
        <v>214</v>
      </c>
      <c r="L60" s="44">
        <v>67962.25</v>
      </c>
      <c r="M60" s="47">
        <v>0</v>
      </c>
      <c r="N60" s="45">
        <f t="shared" si="1"/>
        <v>0</v>
      </c>
      <c r="O60" s="9"/>
      <c r="P60" s="9"/>
      <c r="Q60" s="9"/>
    </row>
    <row r="61" spans="1:17" ht="15.75" x14ac:dyDescent="0.25">
      <c r="A61" s="43" t="s">
        <v>154</v>
      </c>
      <c r="B61" s="80" t="s">
        <v>215</v>
      </c>
      <c r="C61" s="11"/>
      <c r="D61" s="7">
        <v>0</v>
      </c>
      <c r="E61" s="7"/>
      <c r="F61" s="7">
        <v>0</v>
      </c>
      <c r="G61" s="7"/>
      <c r="H61" s="7">
        <v>0</v>
      </c>
      <c r="I61" s="7">
        <v>0</v>
      </c>
      <c r="J61" s="43" t="s">
        <v>154</v>
      </c>
      <c r="K61" s="43" t="s">
        <v>215</v>
      </c>
      <c r="L61" s="44">
        <v>73796.5</v>
      </c>
      <c r="M61" s="47">
        <v>0</v>
      </c>
      <c r="N61" s="45">
        <f t="shared" si="1"/>
        <v>0</v>
      </c>
      <c r="O61" s="9"/>
      <c r="P61" s="9"/>
      <c r="Q61" s="9"/>
    </row>
    <row r="62" spans="1:17" ht="15.75" x14ac:dyDescent="0.25">
      <c r="A62" s="43" t="s">
        <v>155</v>
      </c>
      <c r="B62" s="81" t="s">
        <v>216</v>
      </c>
      <c r="C62" s="11"/>
      <c r="D62" s="7">
        <v>0</v>
      </c>
      <c r="E62" s="7"/>
      <c r="F62" s="7">
        <v>0</v>
      </c>
      <c r="G62" s="7"/>
      <c r="H62" s="7">
        <v>0</v>
      </c>
      <c r="I62" s="7">
        <v>0</v>
      </c>
      <c r="J62" s="43" t="s">
        <v>155</v>
      </c>
      <c r="K62" s="43" t="s">
        <v>216</v>
      </c>
      <c r="L62" s="44">
        <v>27014</v>
      </c>
      <c r="M62" s="47">
        <v>0</v>
      </c>
      <c r="N62" s="45">
        <f t="shared" si="1"/>
        <v>0</v>
      </c>
      <c r="O62" s="9"/>
      <c r="P62" s="9"/>
      <c r="Q62" s="9"/>
    </row>
    <row r="63" spans="1:17" ht="15.75" x14ac:dyDescent="0.25">
      <c r="A63" s="43" t="s">
        <v>156</v>
      </c>
      <c r="B63" s="81" t="s">
        <v>217</v>
      </c>
      <c r="C63" s="11"/>
      <c r="D63" s="7">
        <v>0</v>
      </c>
      <c r="E63" s="7"/>
      <c r="F63" s="7">
        <v>0</v>
      </c>
      <c r="G63" s="7"/>
      <c r="H63" s="7">
        <v>0</v>
      </c>
      <c r="I63" s="7">
        <v>0</v>
      </c>
      <c r="J63" s="43" t="s">
        <v>156</v>
      </c>
      <c r="K63" s="43" t="s">
        <v>217</v>
      </c>
      <c r="L63" s="44">
        <v>8719.5</v>
      </c>
      <c r="M63" s="47">
        <v>0</v>
      </c>
      <c r="N63" s="45">
        <f t="shared" si="1"/>
        <v>0</v>
      </c>
      <c r="O63" s="9"/>
      <c r="P63" s="9"/>
      <c r="Q63" s="9"/>
    </row>
    <row r="64" spans="1:17" ht="15.75" x14ac:dyDescent="0.25">
      <c r="A64" s="43" t="s">
        <v>157</v>
      </c>
      <c r="B64" s="81" t="s">
        <v>218</v>
      </c>
      <c r="C64" s="11"/>
      <c r="D64" s="7">
        <v>0</v>
      </c>
      <c r="E64" s="7"/>
      <c r="F64" s="7">
        <v>0</v>
      </c>
      <c r="G64" s="7"/>
      <c r="H64" s="7">
        <v>0</v>
      </c>
      <c r="I64" s="7">
        <v>0</v>
      </c>
      <c r="J64" s="43" t="s">
        <v>157</v>
      </c>
      <c r="K64" s="43" t="s">
        <v>218</v>
      </c>
      <c r="L64" s="44">
        <v>1862</v>
      </c>
      <c r="M64" s="47">
        <v>0</v>
      </c>
      <c r="N64" s="45">
        <f t="shared" si="1"/>
        <v>0</v>
      </c>
      <c r="O64" s="9"/>
      <c r="P64" s="9"/>
      <c r="Q64" s="9"/>
    </row>
    <row r="65" spans="1:17" ht="15.75" x14ac:dyDescent="0.25">
      <c r="A65" s="43" t="s">
        <v>158</v>
      </c>
      <c r="B65" s="81" t="s">
        <v>219</v>
      </c>
      <c r="C65" s="11"/>
      <c r="D65" s="7">
        <v>0</v>
      </c>
      <c r="E65" s="7"/>
      <c r="F65" s="7">
        <v>0</v>
      </c>
      <c r="G65" s="7"/>
      <c r="H65" s="7">
        <v>0</v>
      </c>
      <c r="I65" s="7">
        <v>0</v>
      </c>
      <c r="J65" s="43" t="s">
        <v>158</v>
      </c>
      <c r="K65" s="43" t="s">
        <v>219</v>
      </c>
      <c r="L65" s="44">
        <v>5402</v>
      </c>
      <c r="M65" s="47">
        <v>0</v>
      </c>
      <c r="N65" s="45">
        <f t="shared" si="1"/>
        <v>0</v>
      </c>
      <c r="O65" s="9"/>
      <c r="P65" s="9"/>
      <c r="Q65" s="9"/>
    </row>
    <row r="66" spans="1:17" ht="15.75" x14ac:dyDescent="0.25">
      <c r="A66" s="43" t="s">
        <v>159</v>
      </c>
      <c r="B66" s="81" t="s">
        <v>220</v>
      </c>
      <c r="C66" s="11"/>
      <c r="D66" s="7">
        <v>0</v>
      </c>
      <c r="E66" s="7"/>
      <c r="F66" s="7">
        <v>0</v>
      </c>
      <c r="G66" s="7"/>
      <c r="H66" s="7">
        <v>0</v>
      </c>
      <c r="I66" s="7">
        <v>0</v>
      </c>
      <c r="J66" s="43" t="s">
        <v>159</v>
      </c>
      <c r="K66" s="43" t="s">
        <v>220</v>
      </c>
      <c r="L66" s="44">
        <v>3660.5</v>
      </c>
      <c r="M66" s="47">
        <v>0</v>
      </c>
      <c r="N66" s="45">
        <f t="shared" si="1"/>
        <v>0</v>
      </c>
      <c r="O66" s="9"/>
      <c r="P66" s="9"/>
      <c r="Q66" s="9"/>
    </row>
    <row r="67" spans="1:17" ht="15.75" x14ac:dyDescent="0.25">
      <c r="A67" s="43" t="s">
        <v>160</v>
      </c>
      <c r="B67" s="81" t="s">
        <v>221</v>
      </c>
      <c r="C67" s="11"/>
      <c r="D67" s="7">
        <v>0</v>
      </c>
      <c r="E67" s="7"/>
      <c r="F67" s="7">
        <v>0</v>
      </c>
      <c r="G67" s="7"/>
      <c r="H67" s="7">
        <v>0</v>
      </c>
      <c r="I67" s="7">
        <v>0</v>
      </c>
      <c r="J67" s="43" t="s">
        <v>160</v>
      </c>
      <c r="K67" s="43" t="s">
        <v>221</v>
      </c>
      <c r="L67" s="44">
        <v>20756.824999999997</v>
      </c>
      <c r="M67" s="47">
        <v>0</v>
      </c>
      <c r="N67" s="45">
        <f t="shared" si="1"/>
        <v>0</v>
      </c>
      <c r="O67" s="9"/>
      <c r="P67" s="9"/>
      <c r="Q67" s="9"/>
    </row>
    <row r="68" spans="1:17" ht="15.75" x14ac:dyDescent="0.25">
      <c r="A68" s="43" t="s">
        <v>161</v>
      </c>
      <c r="B68" s="81" t="s">
        <v>222</v>
      </c>
      <c r="C68" s="11"/>
      <c r="D68" s="7">
        <v>0</v>
      </c>
      <c r="E68" s="7"/>
      <c r="F68" s="7">
        <v>0</v>
      </c>
      <c r="G68" s="7"/>
      <c r="H68" s="7">
        <v>0</v>
      </c>
      <c r="I68" s="7">
        <v>0</v>
      </c>
      <c r="J68" s="43" t="s">
        <v>161</v>
      </c>
      <c r="K68" s="43" t="s">
        <v>222</v>
      </c>
      <c r="L68" s="44">
        <v>6486.2500000000018</v>
      </c>
      <c r="M68" s="47">
        <v>0</v>
      </c>
      <c r="N68" s="45">
        <f t="shared" si="1"/>
        <v>0</v>
      </c>
      <c r="O68" s="9"/>
      <c r="P68" s="9"/>
      <c r="Q68" s="9"/>
    </row>
    <row r="69" spans="1:17" ht="15.75" x14ac:dyDescent="0.25">
      <c r="A69" s="43" t="s">
        <v>162</v>
      </c>
      <c r="B69" s="81" t="s">
        <v>223</v>
      </c>
      <c r="C69" s="11"/>
      <c r="D69" s="7">
        <v>0</v>
      </c>
      <c r="E69" s="7"/>
      <c r="F69" s="7">
        <v>0</v>
      </c>
      <c r="G69" s="7"/>
      <c r="H69" s="7">
        <v>0</v>
      </c>
      <c r="I69" s="7">
        <v>0</v>
      </c>
      <c r="J69" s="43" t="s">
        <v>162</v>
      </c>
      <c r="K69" s="43" t="s">
        <v>223</v>
      </c>
      <c r="L69" s="44">
        <v>32640.5</v>
      </c>
      <c r="M69" s="47">
        <v>0</v>
      </c>
      <c r="N69" s="45">
        <f t="shared" si="1"/>
        <v>0</v>
      </c>
      <c r="O69" s="9"/>
      <c r="P69" s="9"/>
      <c r="Q69" s="9"/>
    </row>
    <row r="70" spans="1:17" ht="15.75" x14ac:dyDescent="0.25">
      <c r="A70" s="43" t="s">
        <v>163</v>
      </c>
      <c r="B70" s="81" t="s">
        <v>224</v>
      </c>
      <c r="C70" s="11"/>
      <c r="D70" s="7">
        <v>0</v>
      </c>
      <c r="E70" s="7"/>
      <c r="F70" s="7">
        <v>0</v>
      </c>
      <c r="G70" s="7"/>
      <c r="H70" s="7">
        <v>0</v>
      </c>
      <c r="I70" s="7">
        <v>0</v>
      </c>
      <c r="J70" s="43" t="s">
        <v>163</v>
      </c>
      <c r="K70" s="43" t="s">
        <v>224</v>
      </c>
      <c r="L70" s="44">
        <v>657659.54999999993</v>
      </c>
      <c r="M70" s="47">
        <v>0</v>
      </c>
      <c r="N70" s="45">
        <f t="shared" si="1"/>
        <v>0</v>
      </c>
      <c r="O70" s="9"/>
      <c r="P70" s="9"/>
      <c r="Q70" s="9"/>
    </row>
    <row r="71" spans="1:17" ht="15.75" x14ac:dyDescent="0.25">
      <c r="A71" s="43" t="s">
        <v>164</v>
      </c>
      <c r="B71" s="81" t="s">
        <v>225</v>
      </c>
      <c r="C71" s="11"/>
      <c r="D71" s="7">
        <v>0</v>
      </c>
      <c r="E71" s="7"/>
      <c r="F71" s="7">
        <v>0</v>
      </c>
      <c r="G71" s="7"/>
      <c r="H71" s="7">
        <v>0</v>
      </c>
      <c r="I71" s="7">
        <v>0</v>
      </c>
      <c r="J71" s="43" t="s">
        <v>164</v>
      </c>
      <c r="K71" s="43" t="s">
        <v>225</v>
      </c>
      <c r="L71" s="44">
        <v>353653.35</v>
      </c>
      <c r="M71" s="47">
        <v>0</v>
      </c>
      <c r="N71" s="45">
        <f t="shared" si="1"/>
        <v>0</v>
      </c>
      <c r="O71" s="9"/>
      <c r="P71" s="9"/>
      <c r="Q71" s="9"/>
    </row>
    <row r="72" spans="1:17" ht="15.75" x14ac:dyDescent="0.25">
      <c r="A72" s="43" t="s">
        <v>165</v>
      </c>
      <c r="B72" s="81" t="s">
        <v>226</v>
      </c>
      <c r="C72" s="11"/>
      <c r="D72" s="7">
        <v>0</v>
      </c>
      <c r="E72" s="7"/>
      <c r="F72" s="7">
        <v>0</v>
      </c>
      <c r="G72" s="7"/>
      <c r="H72" s="7">
        <v>0</v>
      </c>
      <c r="I72" s="7">
        <v>0</v>
      </c>
      <c r="J72" s="43" t="s">
        <v>165</v>
      </c>
      <c r="K72" s="43" t="s">
        <v>226</v>
      </c>
      <c r="L72" s="44">
        <v>167699.6</v>
      </c>
      <c r="M72" s="47">
        <v>0</v>
      </c>
      <c r="N72" s="45">
        <f t="shared" si="1"/>
        <v>0</v>
      </c>
      <c r="O72" s="9"/>
      <c r="P72" s="9"/>
      <c r="Q72" s="9"/>
    </row>
    <row r="73" spans="1:17" ht="15.75" x14ac:dyDescent="0.25">
      <c r="A73" s="43" t="s">
        <v>166</v>
      </c>
      <c r="B73" s="81" t="s">
        <v>227</v>
      </c>
      <c r="C73" s="11"/>
      <c r="D73" s="7">
        <v>0</v>
      </c>
      <c r="E73" s="7"/>
      <c r="F73" s="7">
        <v>0</v>
      </c>
      <c r="G73" s="7"/>
      <c r="H73" s="7">
        <v>0</v>
      </c>
      <c r="I73" s="7">
        <v>0</v>
      </c>
      <c r="J73" s="43" t="s">
        <v>166</v>
      </c>
      <c r="K73" s="43" t="s">
        <v>227</v>
      </c>
      <c r="L73" s="44">
        <v>82391.3</v>
      </c>
      <c r="M73" s="47">
        <v>0</v>
      </c>
      <c r="N73" s="45">
        <f t="shared" ref="N73:N74" si="2">+L73*M73</f>
        <v>0</v>
      </c>
      <c r="O73" s="9"/>
      <c r="P73" s="9"/>
      <c r="Q73" s="9"/>
    </row>
    <row r="74" spans="1:17" ht="16.5" thickBot="1" x14ac:dyDescent="0.3">
      <c r="A74" s="43" t="s">
        <v>167</v>
      </c>
      <c r="B74" s="81" t="s">
        <v>228</v>
      </c>
      <c r="C74" s="11"/>
      <c r="D74" s="7">
        <v>0</v>
      </c>
      <c r="E74" s="7"/>
      <c r="F74" s="7">
        <v>0</v>
      </c>
      <c r="G74" s="7"/>
      <c r="H74" s="7">
        <v>0</v>
      </c>
      <c r="I74" s="7">
        <v>0</v>
      </c>
      <c r="J74" s="43" t="s">
        <v>167</v>
      </c>
      <c r="K74" s="98" t="s">
        <v>228</v>
      </c>
      <c r="L74" s="99">
        <v>49224.005000000005</v>
      </c>
      <c r="M74" s="100">
        <v>0</v>
      </c>
      <c r="N74" s="101">
        <f t="shared" si="2"/>
        <v>0</v>
      </c>
      <c r="O74" s="9"/>
      <c r="P74" s="9"/>
      <c r="Q74" s="9"/>
    </row>
    <row r="75" spans="1:17" ht="21" thickBot="1" x14ac:dyDescent="0.35">
      <c r="K75" s="102" t="s">
        <v>252</v>
      </c>
      <c r="L75" s="103">
        <f>SUM(L9:L74)</f>
        <v>6388196.0149999987</v>
      </c>
      <c r="M75" s="104" t="s">
        <v>252</v>
      </c>
      <c r="N75" s="105">
        <f>SUM(N9:N74)</f>
        <v>0</v>
      </c>
    </row>
    <row r="76" spans="1:17" x14ac:dyDescent="0.25">
      <c r="L76" s="74" t="s">
        <v>72</v>
      </c>
    </row>
  </sheetData>
  <mergeCells count="3">
    <mergeCell ref="K4:N4"/>
    <mergeCell ref="L7:N7"/>
    <mergeCell ref="K3:N3"/>
  </mergeCells>
  <pageMargins left="0.7" right="0.7" top="0.75" bottom="0.75" header="0.3" footer="0.3"/>
  <pageSetup scale="36" fitToHeight="0" orientation="landscape" r:id="rId1"/>
  <headerFooter>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J23"/>
  <sheetViews>
    <sheetView view="pageLayout" zoomScaleNormal="100" workbookViewId="0">
      <selection activeCell="B3" sqref="B3"/>
    </sheetView>
  </sheetViews>
  <sheetFormatPr defaultRowHeight="15" x14ac:dyDescent="0.25"/>
  <cols>
    <col min="2" max="2" width="37.5703125" customWidth="1"/>
    <col min="4" max="7" width="15.7109375" customWidth="1"/>
    <col min="8" max="8" width="20.42578125" bestFit="1" customWidth="1"/>
  </cols>
  <sheetData>
    <row r="2" spans="2:10" ht="15.75" x14ac:dyDescent="0.25">
      <c r="B2" s="2" t="s">
        <v>243</v>
      </c>
    </row>
    <row r="3" spans="2:10" ht="15.75" x14ac:dyDescent="0.25">
      <c r="B3" s="2" t="s">
        <v>270</v>
      </c>
    </row>
    <row r="4" spans="2:10" ht="15.75" x14ac:dyDescent="0.25">
      <c r="B4" s="65" t="s">
        <v>257</v>
      </c>
      <c r="C4" s="66"/>
      <c r="D4" s="66"/>
      <c r="E4" s="66"/>
    </row>
    <row r="5" spans="2:10" ht="15.75" x14ac:dyDescent="0.25">
      <c r="B5" s="9"/>
      <c r="C5" s="9"/>
      <c r="D5" s="9"/>
      <c r="E5" s="9"/>
      <c r="F5" s="9"/>
      <c r="G5" s="9"/>
      <c r="H5" s="9"/>
      <c r="I5" s="9"/>
      <c r="J5" s="9"/>
    </row>
    <row r="6" spans="2:10" ht="15.75" x14ac:dyDescent="0.25">
      <c r="B6" s="9"/>
      <c r="C6" s="9"/>
      <c r="D6" s="9"/>
      <c r="E6" s="9"/>
      <c r="F6" s="9"/>
      <c r="G6" s="9"/>
      <c r="H6" s="9"/>
      <c r="I6" s="9"/>
      <c r="J6" s="9"/>
    </row>
    <row r="7" spans="2:10" ht="15.75" x14ac:dyDescent="0.25">
      <c r="B7" s="13" t="s">
        <v>17</v>
      </c>
      <c r="C7" s="13"/>
      <c r="D7" s="13" t="s">
        <v>93</v>
      </c>
      <c r="E7" s="13" t="s">
        <v>85</v>
      </c>
      <c r="F7" s="13" t="s">
        <v>18</v>
      </c>
      <c r="G7" s="13" t="s">
        <v>19</v>
      </c>
      <c r="H7" s="13" t="s">
        <v>20</v>
      </c>
      <c r="I7" s="9"/>
      <c r="J7" s="9"/>
    </row>
    <row r="8" spans="2:10" ht="15.75" x14ac:dyDescent="0.25">
      <c r="B8" s="9"/>
      <c r="C8" s="9"/>
      <c r="D8" s="9"/>
      <c r="E8" s="9"/>
      <c r="F8" s="9"/>
      <c r="G8" s="9"/>
      <c r="H8" s="9"/>
      <c r="I8" s="9"/>
      <c r="J8" s="9"/>
    </row>
    <row r="9" spans="2:10" ht="15.75" x14ac:dyDescent="0.25">
      <c r="B9" s="12" t="s">
        <v>21</v>
      </c>
      <c r="C9" s="9"/>
      <c r="D9" s="9"/>
      <c r="E9" s="9"/>
      <c r="F9" s="9"/>
      <c r="G9" s="9"/>
      <c r="H9" s="9"/>
      <c r="I9" s="9"/>
      <c r="J9" s="9"/>
    </row>
    <row r="10" spans="2:10" ht="15.75" x14ac:dyDescent="0.25">
      <c r="B10" s="12"/>
      <c r="C10" s="9"/>
      <c r="D10" s="9"/>
      <c r="E10" s="9"/>
      <c r="F10" s="9"/>
      <c r="G10" s="9"/>
      <c r="H10" s="9"/>
      <c r="I10" s="9"/>
      <c r="J10" s="9"/>
    </row>
    <row r="11" spans="2:10" ht="15.75" x14ac:dyDescent="0.25">
      <c r="B11" s="12"/>
      <c r="C11" s="9"/>
      <c r="D11" s="9"/>
      <c r="E11" s="9"/>
      <c r="F11" s="9"/>
      <c r="G11" s="9"/>
      <c r="H11" s="9"/>
      <c r="I11" s="9"/>
      <c r="J11" s="9"/>
    </row>
    <row r="12" spans="2:10" ht="15.75" x14ac:dyDescent="0.25">
      <c r="B12" s="14" t="s">
        <v>84</v>
      </c>
      <c r="C12" s="14"/>
      <c r="D12" s="14"/>
      <c r="E12" s="9"/>
      <c r="F12" s="9"/>
      <c r="G12" s="9"/>
      <c r="H12" s="9"/>
      <c r="I12" s="9"/>
      <c r="J12" s="9"/>
    </row>
    <row r="13" spans="2:10" ht="15.75" x14ac:dyDescent="0.25">
      <c r="B13" s="9"/>
      <c r="C13" s="9"/>
      <c r="D13" s="9"/>
      <c r="E13" s="9"/>
      <c r="F13" s="9"/>
      <c r="G13" s="9"/>
      <c r="H13" s="9"/>
      <c r="I13" s="9"/>
      <c r="J13" s="9"/>
    </row>
    <row r="14" spans="2:10" ht="15.75" x14ac:dyDescent="0.25">
      <c r="B14" s="9"/>
      <c r="C14" s="9"/>
      <c r="D14" s="9"/>
      <c r="E14" s="9"/>
      <c r="F14" s="9"/>
      <c r="G14" s="9"/>
      <c r="H14" s="15"/>
      <c r="I14" s="9"/>
      <c r="J14" s="9"/>
    </row>
    <row r="15" spans="2:10" ht="15.75" x14ac:dyDescent="0.25">
      <c r="B15" s="9" t="s">
        <v>16</v>
      </c>
      <c r="C15" s="9"/>
      <c r="D15" s="9"/>
      <c r="E15" s="9"/>
      <c r="F15" s="9"/>
      <c r="G15" s="9"/>
      <c r="H15" s="9"/>
      <c r="I15" s="9"/>
      <c r="J15" s="9"/>
    </row>
    <row r="16" spans="2:10" ht="15.75" x14ac:dyDescent="0.25">
      <c r="B16" s="9"/>
      <c r="C16" s="9"/>
      <c r="D16" s="9"/>
      <c r="E16" s="9"/>
      <c r="F16" s="9"/>
      <c r="G16" s="9"/>
      <c r="H16" s="16"/>
      <c r="I16" s="9"/>
      <c r="J16" s="9"/>
    </row>
    <row r="17" spans="2:10" ht="15.75" x14ac:dyDescent="0.25">
      <c r="B17" s="9"/>
      <c r="C17" s="9"/>
      <c r="D17" s="9"/>
      <c r="E17" s="9"/>
      <c r="F17" s="9"/>
      <c r="G17" s="9"/>
      <c r="H17" s="9"/>
      <c r="I17" s="9"/>
      <c r="J17" s="9"/>
    </row>
    <row r="18" spans="2:10" ht="15.75" x14ac:dyDescent="0.25">
      <c r="B18" s="9"/>
      <c r="C18" s="9"/>
      <c r="D18" s="9"/>
      <c r="E18" s="9"/>
      <c r="F18" s="9"/>
      <c r="G18" s="9"/>
      <c r="H18" s="9"/>
      <c r="I18" s="9"/>
      <c r="J18" s="9"/>
    </row>
    <row r="19" spans="2:10" ht="15.75" x14ac:dyDescent="0.25">
      <c r="B19" s="9"/>
      <c r="C19" s="9"/>
      <c r="D19" s="9"/>
      <c r="E19" s="9"/>
      <c r="F19" s="9"/>
      <c r="G19" s="9"/>
      <c r="H19" s="9"/>
      <c r="I19" s="9"/>
      <c r="J19" s="9"/>
    </row>
    <row r="20" spans="2:10" ht="15.75" x14ac:dyDescent="0.25">
      <c r="B20" s="9"/>
      <c r="C20" s="9"/>
      <c r="D20" s="9"/>
      <c r="E20" s="9"/>
      <c r="F20" s="9"/>
      <c r="G20" s="9"/>
      <c r="H20" s="9"/>
      <c r="I20" s="9"/>
      <c r="J20" s="9"/>
    </row>
    <row r="21" spans="2:10" ht="15.75" x14ac:dyDescent="0.25">
      <c r="B21" s="9"/>
      <c r="C21" s="9"/>
      <c r="D21" s="9"/>
      <c r="E21" s="9"/>
      <c r="F21" s="9"/>
      <c r="G21" s="9"/>
      <c r="H21" s="9"/>
      <c r="I21" s="9"/>
      <c r="J21" s="9"/>
    </row>
    <row r="22" spans="2:10" ht="15.75" x14ac:dyDescent="0.25">
      <c r="B22" s="9"/>
      <c r="C22" s="9"/>
      <c r="D22" s="9"/>
      <c r="E22" s="9"/>
      <c r="F22" s="9"/>
      <c r="G22" s="9"/>
      <c r="H22" s="9"/>
      <c r="I22" s="9"/>
      <c r="J22" s="9"/>
    </row>
    <row r="23" spans="2:10" ht="15.75" x14ac:dyDescent="0.25">
      <c r="B23" s="9"/>
      <c r="C23" s="9"/>
      <c r="D23" s="9"/>
      <c r="E23" s="9"/>
      <c r="F23" s="9"/>
      <c r="G23" s="9"/>
      <c r="H23" s="9"/>
      <c r="I23" s="9"/>
      <c r="J23" s="9"/>
    </row>
  </sheetData>
  <pageMargins left="0.7" right="0.7" top="0.75" bottom="0.75" header="0.3" footer="0.3"/>
  <pageSetup scale="88" fitToHeight="0" orientation="landscape" horizontalDpi="90" verticalDpi="90" r:id="rId1"/>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F36"/>
  <sheetViews>
    <sheetView tabSelected="1" view="pageLayout" zoomScaleNormal="100" workbookViewId="0">
      <selection activeCell="B3" sqref="B3"/>
    </sheetView>
  </sheetViews>
  <sheetFormatPr defaultRowHeight="15" x14ac:dyDescent="0.25"/>
  <cols>
    <col min="2" max="2" width="51.140625" bestFit="1" customWidth="1"/>
    <col min="3" max="3" width="17.5703125" bestFit="1" customWidth="1"/>
    <col min="4" max="4" width="18.85546875" customWidth="1"/>
    <col min="5" max="5" width="17.5703125" customWidth="1"/>
    <col min="6" max="6" width="14.28515625" customWidth="1"/>
  </cols>
  <sheetData>
    <row r="2" spans="2:6" ht="15.75" x14ac:dyDescent="0.25">
      <c r="B2" s="2" t="s">
        <v>243</v>
      </c>
    </row>
    <row r="3" spans="2:6" ht="15.75" x14ac:dyDescent="0.25">
      <c r="B3" s="2" t="s">
        <v>270</v>
      </c>
    </row>
    <row r="4" spans="2:6" ht="15.75" x14ac:dyDescent="0.25">
      <c r="B4" s="2" t="s">
        <v>262</v>
      </c>
    </row>
    <row r="5" spans="2:6" ht="15.75" x14ac:dyDescent="0.25">
      <c r="B5" s="9"/>
      <c r="C5" s="9"/>
      <c r="D5" s="9"/>
      <c r="E5" s="9"/>
      <c r="F5" s="9"/>
    </row>
    <row r="6" spans="2:6" ht="15.75" x14ac:dyDescent="0.25">
      <c r="B6" s="9"/>
      <c r="C6" s="9"/>
      <c r="D6" s="9"/>
      <c r="E6" s="9"/>
      <c r="F6" s="9"/>
    </row>
    <row r="7" spans="2:6" ht="47.25" x14ac:dyDescent="0.25">
      <c r="B7" s="29" t="s">
        <v>263</v>
      </c>
      <c r="C7" s="29" t="s">
        <v>57</v>
      </c>
      <c r="D7" s="29" t="s">
        <v>92</v>
      </c>
      <c r="E7" s="29" t="s">
        <v>89</v>
      </c>
      <c r="F7" s="29" t="s">
        <v>90</v>
      </c>
    </row>
    <row r="8" spans="2:6" ht="15.75" x14ac:dyDescent="0.25">
      <c r="B8" s="9"/>
      <c r="C8" s="9"/>
      <c r="D8" s="9"/>
      <c r="E8" s="9"/>
      <c r="F8" s="9"/>
    </row>
    <row r="9" spans="2:6" ht="15.75" x14ac:dyDescent="0.25">
      <c r="B9" s="106" t="s">
        <v>264</v>
      </c>
      <c r="C9" s="106" t="s">
        <v>265</v>
      </c>
      <c r="D9" s="107">
        <v>696000000</v>
      </c>
      <c r="E9" s="9"/>
      <c r="F9" s="9"/>
    </row>
    <row r="10" spans="2:6" ht="15.75" x14ac:dyDescent="0.25">
      <c r="B10" s="106" t="s">
        <v>264</v>
      </c>
      <c r="C10" s="106" t="s">
        <v>266</v>
      </c>
      <c r="D10" s="107">
        <v>696000000</v>
      </c>
      <c r="E10" s="30"/>
      <c r="F10" s="9"/>
    </row>
    <row r="11" spans="2:6" ht="15.75" x14ac:dyDescent="0.25">
      <c r="B11" s="106" t="s">
        <v>264</v>
      </c>
      <c r="C11" s="106" t="s">
        <v>267</v>
      </c>
      <c r="D11" s="107">
        <v>174000000</v>
      </c>
      <c r="E11" s="30"/>
      <c r="F11" s="9"/>
    </row>
    <row r="12" spans="2:6" ht="15.75" x14ac:dyDescent="0.25">
      <c r="B12" s="106" t="s">
        <v>264</v>
      </c>
      <c r="C12" s="106" t="s">
        <v>268</v>
      </c>
      <c r="D12" s="107">
        <v>174000000</v>
      </c>
      <c r="E12" s="30"/>
      <c r="F12" s="9"/>
    </row>
    <row r="13" spans="2:6" ht="15.75" x14ac:dyDescent="0.25">
      <c r="B13" s="106" t="s">
        <v>269</v>
      </c>
      <c r="C13" s="20"/>
      <c r="D13" s="108">
        <f>SUM(D9:D12)</f>
        <v>1740000000</v>
      </c>
      <c r="E13" s="9"/>
      <c r="F13" s="31">
        <f>SUM(F9:F12)</f>
        <v>0</v>
      </c>
    </row>
    <row r="14" spans="2:6" ht="15.75" x14ac:dyDescent="0.25">
      <c r="B14" s="20"/>
      <c r="C14" s="20"/>
      <c r="D14" s="107"/>
      <c r="E14" s="9"/>
      <c r="F14" s="31" t="s">
        <v>72</v>
      </c>
    </row>
    <row r="15" spans="2:6" ht="15.75" x14ac:dyDescent="0.25">
      <c r="B15" s="9"/>
      <c r="C15" s="9"/>
      <c r="D15" s="9"/>
      <c r="E15" s="9"/>
      <c r="F15" s="9"/>
    </row>
    <row r="16" spans="2:6" ht="15.75" x14ac:dyDescent="0.25">
      <c r="B16" s="9"/>
      <c r="C16" s="9"/>
      <c r="D16" s="9"/>
      <c r="E16" s="9"/>
      <c r="F16" s="9"/>
    </row>
    <row r="17" spans="2:6" ht="15.75" x14ac:dyDescent="0.25">
      <c r="B17" s="9"/>
      <c r="C17" s="9"/>
      <c r="D17" s="9"/>
      <c r="E17" s="9"/>
      <c r="F17" s="9"/>
    </row>
    <row r="18" spans="2:6" ht="15.75" x14ac:dyDescent="0.25">
      <c r="B18" s="9"/>
      <c r="C18" s="31"/>
      <c r="D18" s="9"/>
      <c r="E18" s="9"/>
      <c r="F18" s="9"/>
    </row>
    <row r="19" spans="2:6" ht="15.75" x14ac:dyDescent="0.25">
      <c r="B19" s="9"/>
      <c r="C19" s="31"/>
      <c r="D19" s="9"/>
      <c r="E19" s="9"/>
      <c r="F19" s="9"/>
    </row>
    <row r="20" spans="2:6" ht="15.75" x14ac:dyDescent="0.25">
      <c r="B20" s="9"/>
      <c r="C20" s="31"/>
      <c r="D20" s="9"/>
      <c r="E20" s="9"/>
      <c r="F20" s="9"/>
    </row>
    <row r="21" spans="2:6" ht="15.75" x14ac:dyDescent="0.25">
      <c r="B21" s="9"/>
      <c r="C21" s="31"/>
      <c r="D21" s="31"/>
      <c r="E21" s="9"/>
      <c r="F21" s="9"/>
    </row>
    <row r="22" spans="2:6" ht="15.75" x14ac:dyDescent="0.25">
      <c r="B22" s="9"/>
      <c r="C22" s="31"/>
      <c r="D22" s="9"/>
      <c r="E22" s="9"/>
      <c r="F22" s="9"/>
    </row>
    <row r="23" spans="2:6" ht="15.75" x14ac:dyDescent="0.25">
      <c r="B23" s="9"/>
      <c r="C23" s="31"/>
      <c r="D23" s="9"/>
      <c r="E23" s="9"/>
      <c r="F23" s="9"/>
    </row>
    <row r="24" spans="2:6" ht="15.75" x14ac:dyDescent="0.25">
      <c r="B24" s="9"/>
      <c r="C24" s="31"/>
      <c r="D24" s="9"/>
      <c r="E24" s="9"/>
      <c r="F24" s="9"/>
    </row>
    <row r="25" spans="2:6" ht="15.75" x14ac:dyDescent="0.25">
      <c r="B25" s="9"/>
      <c r="C25" s="9"/>
      <c r="D25" s="9"/>
      <c r="E25" s="9"/>
      <c r="F25" s="9"/>
    </row>
    <row r="26" spans="2:6" ht="15.75" x14ac:dyDescent="0.25">
      <c r="B26" s="9"/>
      <c r="C26" s="9"/>
      <c r="D26" s="9"/>
      <c r="E26" s="9"/>
      <c r="F26" s="9"/>
    </row>
    <row r="27" spans="2:6" ht="15.75" x14ac:dyDescent="0.25">
      <c r="B27" s="9"/>
      <c r="C27" s="9"/>
      <c r="D27" s="9"/>
      <c r="E27" s="9"/>
      <c r="F27" s="9"/>
    </row>
    <row r="28" spans="2:6" ht="15.75" x14ac:dyDescent="0.25">
      <c r="B28" s="9"/>
      <c r="C28" s="9"/>
      <c r="D28" s="9"/>
      <c r="E28" s="9"/>
      <c r="F28" s="9"/>
    </row>
    <row r="29" spans="2:6" ht="15.75" x14ac:dyDescent="0.25">
      <c r="B29" s="9"/>
      <c r="C29" s="9"/>
      <c r="D29" s="9"/>
      <c r="E29" s="9"/>
      <c r="F29" s="9"/>
    </row>
    <row r="30" spans="2:6" ht="15.75" x14ac:dyDescent="0.25">
      <c r="B30" s="9"/>
      <c r="C30" s="9"/>
      <c r="D30" s="9"/>
      <c r="E30" s="9"/>
      <c r="F30" s="9"/>
    </row>
    <row r="31" spans="2:6" ht="15.75" x14ac:dyDescent="0.25">
      <c r="B31" s="9"/>
      <c r="C31" s="9"/>
      <c r="D31" s="9"/>
      <c r="E31" s="9"/>
      <c r="F31" s="9"/>
    </row>
    <row r="32" spans="2:6" ht="15.75" x14ac:dyDescent="0.25">
      <c r="B32" s="9"/>
      <c r="C32" s="9"/>
      <c r="D32" s="9"/>
      <c r="E32" s="9"/>
      <c r="F32" s="9"/>
    </row>
    <row r="33" spans="2:6" ht="15.75" x14ac:dyDescent="0.25">
      <c r="B33" s="9"/>
      <c r="C33" s="9"/>
      <c r="D33" s="9"/>
      <c r="E33" s="9"/>
      <c r="F33" s="9"/>
    </row>
    <row r="34" spans="2:6" ht="15.75" x14ac:dyDescent="0.25">
      <c r="B34" s="9"/>
      <c r="C34" s="9"/>
      <c r="D34" s="9"/>
      <c r="E34" s="9"/>
      <c r="F34" s="9"/>
    </row>
    <row r="35" spans="2:6" ht="15.75" x14ac:dyDescent="0.25">
      <c r="B35" s="9"/>
      <c r="C35" s="9"/>
      <c r="D35" s="9"/>
      <c r="E35" s="9"/>
      <c r="F35" s="9"/>
    </row>
    <row r="36" spans="2:6" ht="15.75" x14ac:dyDescent="0.25">
      <c r="B36" s="9"/>
      <c r="C36" s="9"/>
      <c r="D36" s="9"/>
      <c r="E36" s="9"/>
      <c r="F36" s="9"/>
    </row>
  </sheetData>
  <pageMargins left="0.7" right="0.7" top="0.75" bottom="0.75" header="0.3" footer="0.3"/>
  <pageSetup scale="95" fitToHeight="0" orientation="landscape" horizontalDpi="90" verticalDpi="90" r:id="rId1"/>
  <headerFooter>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32"/>
  <sheetViews>
    <sheetView view="pageLayout" zoomScaleNormal="100" workbookViewId="0">
      <selection activeCell="A2" sqref="A2"/>
    </sheetView>
  </sheetViews>
  <sheetFormatPr defaultRowHeight="15" x14ac:dyDescent="0.25"/>
  <cols>
    <col min="4" max="4" width="14.85546875" customWidth="1"/>
    <col min="5" max="5" width="14.5703125" customWidth="1"/>
    <col min="6" max="6" width="12.140625" customWidth="1"/>
    <col min="7" max="7" width="11.42578125" customWidth="1"/>
    <col min="11" max="11" width="11.5703125" customWidth="1"/>
    <col min="12" max="14" width="12.140625" customWidth="1"/>
    <col min="15" max="15" width="12.85546875" customWidth="1"/>
    <col min="16" max="16" width="11.7109375" customWidth="1"/>
    <col min="17" max="17" width="14.85546875" customWidth="1"/>
    <col min="18" max="18" width="13.42578125" customWidth="1"/>
  </cols>
  <sheetData>
    <row r="1" spans="1:16" ht="15.75" x14ac:dyDescent="0.25">
      <c r="A1" s="2" t="s">
        <v>243</v>
      </c>
    </row>
    <row r="2" spans="1:16" ht="15.75" x14ac:dyDescent="0.25">
      <c r="A2" s="2" t="s">
        <v>271</v>
      </c>
      <c r="E2" s="66"/>
    </row>
    <row r="3" spans="1:16" ht="15.75" x14ac:dyDescent="0.25">
      <c r="A3" s="2" t="s">
        <v>80</v>
      </c>
    </row>
    <row r="7" spans="1:16" ht="60" x14ac:dyDescent="0.25">
      <c r="A7" s="32" t="s">
        <v>58</v>
      </c>
      <c r="B7" s="32" t="s">
        <v>59</v>
      </c>
      <c r="C7" s="32" t="s">
        <v>60</v>
      </c>
      <c r="D7" s="32" t="s">
        <v>61</v>
      </c>
      <c r="E7" s="32" t="s">
        <v>62</v>
      </c>
      <c r="F7" s="32" t="s">
        <v>101</v>
      </c>
      <c r="G7" s="32" t="s">
        <v>63</v>
      </c>
      <c r="H7" s="32" t="s">
        <v>64</v>
      </c>
      <c r="I7" s="32" t="s">
        <v>65</v>
      </c>
      <c r="J7" s="32" t="s">
        <v>66</v>
      </c>
      <c r="K7" s="32" t="s">
        <v>67</v>
      </c>
      <c r="L7" s="32" t="s">
        <v>95</v>
      </c>
      <c r="M7" s="32" t="s">
        <v>102</v>
      </c>
      <c r="N7" s="32" t="s">
        <v>103</v>
      </c>
      <c r="O7" s="32" t="s">
        <v>96</v>
      </c>
      <c r="P7" s="33" t="s">
        <v>68</v>
      </c>
    </row>
    <row r="16" spans="1:16" ht="15.75" thickBot="1" x14ac:dyDescent="0.3"/>
    <row r="17" spans="1:3" x14ac:dyDescent="0.25">
      <c r="A17" s="34" t="s">
        <v>69</v>
      </c>
      <c r="B17" s="35"/>
      <c r="C17" s="36"/>
    </row>
    <row r="18" spans="1:3" x14ac:dyDescent="0.25">
      <c r="A18" s="37"/>
      <c r="B18" s="38"/>
      <c r="C18" s="39"/>
    </row>
    <row r="19" spans="1:3" x14ac:dyDescent="0.25">
      <c r="A19" s="37" t="s">
        <v>73</v>
      </c>
      <c r="B19" s="38"/>
      <c r="C19" s="39"/>
    </row>
    <row r="20" spans="1:3" x14ac:dyDescent="0.25">
      <c r="A20" s="37" t="s">
        <v>25</v>
      </c>
      <c r="B20" s="38"/>
      <c r="C20" s="39"/>
    </row>
    <row r="21" spans="1:3" x14ac:dyDescent="0.25">
      <c r="A21" s="37" t="s">
        <v>26</v>
      </c>
      <c r="B21" s="38"/>
      <c r="C21" s="39"/>
    </row>
    <row r="22" spans="1:3" x14ac:dyDescent="0.25">
      <c r="A22" s="37" t="s">
        <v>33</v>
      </c>
      <c r="B22" s="38"/>
      <c r="C22" s="39"/>
    </row>
    <row r="23" spans="1:3" x14ac:dyDescent="0.25">
      <c r="A23" s="37" t="s">
        <v>34</v>
      </c>
      <c r="B23" s="38"/>
      <c r="C23" s="39"/>
    </row>
    <row r="24" spans="1:3" x14ac:dyDescent="0.25">
      <c r="A24" s="37" t="s">
        <v>35</v>
      </c>
      <c r="B24" s="38"/>
      <c r="C24" s="39"/>
    </row>
    <row r="25" spans="1:3" x14ac:dyDescent="0.25">
      <c r="A25" s="37" t="s">
        <v>36</v>
      </c>
      <c r="B25" s="38"/>
      <c r="C25" s="39"/>
    </row>
    <row r="26" spans="1:3" x14ac:dyDescent="0.25">
      <c r="A26" s="37" t="s">
        <v>74</v>
      </c>
      <c r="B26" s="38"/>
      <c r="C26" s="39"/>
    </row>
    <row r="27" spans="1:3" x14ac:dyDescent="0.25">
      <c r="A27" s="37" t="s">
        <v>75</v>
      </c>
      <c r="B27" s="38"/>
      <c r="C27" s="39"/>
    </row>
    <row r="28" spans="1:3" x14ac:dyDescent="0.25">
      <c r="A28" s="37" t="s">
        <v>76</v>
      </c>
      <c r="B28" s="38"/>
      <c r="C28" s="39"/>
    </row>
    <row r="29" spans="1:3" x14ac:dyDescent="0.25">
      <c r="A29" s="37" t="s">
        <v>77</v>
      </c>
      <c r="B29" s="38"/>
      <c r="C29" s="39"/>
    </row>
    <row r="30" spans="1:3" x14ac:dyDescent="0.25">
      <c r="A30" s="37" t="s">
        <v>78</v>
      </c>
      <c r="B30" s="38"/>
      <c r="C30" s="39"/>
    </row>
    <row r="31" spans="1:3" x14ac:dyDescent="0.25">
      <c r="A31" s="37" t="s">
        <v>79</v>
      </c>
      <c r="B31" s="38"/>
      <c r="C31" s="39"/>
    </row>
    <row r="32" spans="1:3" ht="15.75" thickBot="1" x14ac:dyDescent="0.3">
      <c r="A32" s="40"/>
      <c r="B32" s="41"/>
      <c r="C32" s="42"/>
    </row>
  </sheetData>
  <pageMargins left="0.7" right="0.7" top="0.75" bottom="0.75" header="0.3" footer="0.3"/>
  <pageSetup scale="68" fitToHeight="0" orientation="landscape" r:id="rId1"/>
  <headerFooter>
    <oddHeader>&amp;C&amp;A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2:P80"/>
  <sheetViews>
    <sheetView view="pageLayout" zoomScaleNormal="100" workbookViewId="0">
      <selection activeCell="B2" sqref="B2:B3"/>
    </sheetView>
  </sheetViews>
  <sheetFormatPr defaultRowHeight="15" x14ac:dyDescent="0.25"/>
  <cols>
    <col min="1" max="1" width="18" customWidth="1"/>
    <col min="2" max="2" width="56.28515625" customWidth="1"/>
    <col min="3" max="3" width="16" customWidth="1"/>
    <col min="4" max="4" width="12.5703125" bestFit="1" customWidth="1"/>
  </cols>
  <sheetData>
    <row r="2" spans="1:16" ht="15.75" x14ac:dyDescent="0.25">
      <c r="B2" s="2" t="s">
        <v>243</v>
      </c>
      <c r="C2" s="9"/>
    </row>
    <row r="3" spans="1:16" ht="15.75" x14ac:dyDescent="0.25">
      <c r="B3" s="2" t="s">
        <v>270</v>
      </c>
      <c r="C3" s="9"/>
      <c r="D3" s="84"/>
    </row>
    <row r="4" spans="1:16" ht="15.75" x14ac:dyDescent="0.25">
      <c r="B4" s="65" t="s">
        <v>256</v>
      </c>
      <c r="C4" s="9"/>
    </row>
    <row r="5" spans="1:16" ht="15.75" x14ac:dyDescent="0.25">
      <c r="B5" s="9"/>
      <c r="C5" s="9"/>
    </row>
    <row r="6" spans="1:16" ht="16.5" thickBot="1" x14ac:dyDescent="0.3">
      <c r="B6" s="86"/>
      <c r="C6" s="87" t="s">
        <v>72</v>
      </c>
    </row>
    <row r="7" spans="1:16" ht="32.25" thickBot="1" x14ac:dyDescent="0.3">
      <c r="A7" s="85" t="s">
        <v>104</v>
      </c>
      <c r="B7" s="85" t="s">
        <v>106</v>
      </c>
      <c r="C7" s="5" t="s">
        <v>9</v>
      </c>
    </row>
    <row r="8" spans="1:16" ht="15.75" x14ac:dyDescent="0.25">
      <c r="A8" s="80" t="s">
        <v>107</v>
      </c>
      <c r="B8" s="80" t="s">
        <v>168</v>
      </c>
      <c r="C8" s="51">
        <v>42.55</v>
      </c>
      <c r="D8" s="91"/>
      <c r="E8" s="93"/>
      <c r="F8" s="90"/>
      <c r="G8" s="90"/>
      <c r="H8" s="90"/>
      <c r="I8" s="90"/>
      <c r="J8" s="90"/>
      <c r="K8" s="90"/>
      <c r="L8" s="90"/>
      <c r="M8" s="90"/>
      <c r="N8" s="90"/>
      <c r="O8" s="90"/>
      <c r="P8" s="66"/>
    </row>
    <row r="9" spans="1:16" ht="15.75" x14ac:dyDescent="0.25">
      <c r="A9" s="80" t="s">
        <v>108</v>
      </c>
      <c r="B9" s="80" t="s">
        <v>169</v>
      </c>
      <c r="C9" s="51">
        <v>46.33</v>
      </c>
      <c r="D9" s="91"/>
      <c r="E9" s="92"/>
    </row>
    <row r="10" spans="1:16" ht="15.75" x14ac:dyDescent="0.25">
      <c r="A10" s="80" t="s">
        <v>229</v>
      </c>
      <c r="B10" s="80" t="s">
        <v>230</v>
      </c>
      <c r="C10" s="51">
        <v>45.31</v>
      </c>
      <c r="D10" s="91"/>
      <c r="E10" s="89"/>
    </row>
    <row r="11" spans="1:16" ht="15.75" x14ac:dyDescent="0.25">
      <c r="A11" s="80" t="s">
        <v>109</v>
      </c>
      <c r="B11" s="81" t="s">
        <v>170</v>
      </c>
      <c r="C11" s="51">
        <v>43.83</v>
      </c>
      <c r="D11" s="91"/>
    </row>
    <row r="12" spans="1:16" ht="15.75" x14ac:dyDescent="0.25">
      <c r="A12" s="80" t="s">
        <v>110</v>
      </c>
      <c r="B12" s="81" t="s">
        <v>171</v>
      </c>
      <c r="C12" s="51">
        <v>42.77</v>
      </c>
      <c r="D12" s="91"/>
    </row>
    <row r="13" spans="1:16" ht="15.75" x14ac:dyDescent="0.25">
      <c r="A13" s="80" t="s">
        <v>111</v>
      </c>
      <c r="B13" s="81" t="s">
        <v>172</v>
      </c>
      <c r="C13" s="51">
        <v>42.92</v>
      </c>
      <c r="D13" s="91"/>
    </row>
    <row r="14" spans="1:16" ht="15.75" x14ac:dyDescent="0.25">
      <c r="A14" s="80" t="s">
        <v>112</v>
      </c>
      <c r="B14" s="81" t="s">
        <v>173</v>
      </c>
      <c r="C14" s="51">
        <v>43.75</v>
      </c>
      <c r="D14" s="91"/>
    </row>
    <row r="15" spans="1:16" ht="15.75" x14ac:dyDescent="0.25">
      <c r="A15" s="80" t="s">
        <v>113</v>
      </c>
      <c r="B15" s="81" t="s">
        <v>174</v>
      </c>
      <c r="C15" s="51">
        <v>42.3</v>
      </c>
      <c r="D15" s="91"/>
    </row>
    <row r="16" spans="1:16" ht="15.75" x14ac:dyDescent="0.25">
      <c r="A16" s="80" t="s">
        <v>231</v>
      </c>
      <c r="B16" s="81" t="s">
        <v>232</v>
      </c>
      <c r="C16" s="51">
        <v>50.68</v>
      </c>
      <c r="D16" s="91"/>
    </row>
    <row r="17" spans="1:4" ht="15.75" x14ac:dyDescent="0.25">
      <c r="A17" s="80" t="s">
        <v>114</v>
      </c>
      <c r="B17" s="80" t="s">
        <v>175</v>
      </c>
      <c r="C17" s="51">
        <v>43.13</v>
      </c>
      <c r="D17" s="91"/>
    </row>
    <row r="18" spans="1:4" ht="15.75" x14ac:dyDescent="0.25">
      <c r="A18" s="80" t="s">
        <v>115</v>
      </c>
      <c r="B18" s="82" t="s">
        <v>176</v>
      </c>
      <c r="C18" s="51">
        <v>56.39</v>
      </c>
      <c r="D18" s="91"/>
    </row>
    <row r="19" spans="1:4" ht="15.75" x14ac:dyDescent="0.25">
      <c r="A19" s="80" t="s">
        <v>116</v>
      </c>
      <c r="B19" s="81" t="s">
        <v>177</v>
      </c>
      <c r="C19" s="51">
        <v>63.71</v>
      </c>
      <c r="D19" s="91"/>
    </row>
    <row r="20" spans="1:4" ht="15.75" x14ac:dyDescent="0.25">
      <c r="A20" s="80" t="s">
        <v>117</v>
      </c>
      <c r="B20" s="81" t="s">
        <v>178</v>
      </c>
      <c r="C20" s="51">
        <v>61.82</v>
      </c>
      <c r="D20" s="91"/>
    </row>
    <row r="21" spans="1:4" ht="15.75" x14ac:dyDescent="0.25">
      <c r="A21" s="80" t="s">
        <v>118</v>
      </c>
      <c r="B21" s="80" t="s">
        <v>179</v>
      </c>
      <c r="C21" s="51">
        <v>65.72</v>
      </c>
      <c r="D21" s="91"/>
    </row>
    <row r="22" spans="1:4" ht="15.75" x14ac:dyDescent="0.25">
      <c r="A22" s="80" t="s">
        <v>119</v>
      </c>
      <c r="B22" s="80" t="s">
        <v>180</v>
      </c>
      <c r="C22" s="51">
        <v>46.23</v>
      </c>
      <c r="D22" s="91"/>
    </row>
    <row r="23" spans="1:4" ht="15.75" x14ac:dyDescent="0.25">
      <c r="A23" s="80" t="s">
        <v>120</v>
      </c>
      <c r="B23" s="81" t="s">
        <v>181</v>
      </c>
      <c r="C23" s="51">
        <v>57.42</v>
      </c>
      <c r="D23" s="91"/>
    </row>
    <row r="24" spans="1:4" ht="15.75" x14ac:dyDescent="0.25">
      <c r="A24" s="80" t="s">
        <v>121</v>
      </c>
      <c r="B24" s="81" t="s">
        <v>182</v>
      </c>
      <c r="C24" s="51">
        <v>79.209999999999994</v>
      </c>
      <c r="D24" s="91"/>
    </row>
    <row r="25" spans="1:4" ht="15.75" x14ac:dyDescent="0.25">
      <c r="A25" s="80" t="s">
        <v>122</v>
      </c>
      <c r="B25" s="81" t="s">
        <v>183</v>
      </c>
      <c r="C25" s="51">
        <v>56.26</v>
      </c>
      <c r="D25" s="91"/>
    </row>
    <row r="26" spans="1:4" ht="15.75" x14ac:dyDescent="0.25">
      <c r="A26" s="80" t="s">
        <v>123</v>
      </c>
      <c r="B26" s="81" t="s">
        <v>184</v>
      </c>
      <c r="C26" s="51">
        <v>54.81</v>
      </c>
      <c r="D26" s="91"/>
    </row>
    <row r="27" spans="1:4" ht="15.75" x14ac:dyDescent="0.25">
      <c r="A27" s="80" t="s">
        <v>124</v>
      </c>
      <c r="B27" s="82" t="s">
        <v>185</v>
      </c>
      <c r="C27" s="51">
        <v>60.18</v>
      </c>
      <c r="D27" s="91"/>
    </row>
    <row r="28" spans="1:4" ht="15.75" x14ac:dyDescent="0.25">
      <c r="A28" s="80" t="s">
        <v>125</v>
      </c>
      <c r="B28" s="81" t="s">
        <v>186</v>
      </c>
      <c r="C28" s="51">
        <v>64.489999999999995</v>
      </c>
      <c r="D28" s="91"/>
    </row>
    <row r="29" spans="1:4" ht="15.75" x14ac:dyDescent="0.25">
      <c r="A29" s="80" t="s">
        <v>126</v>
      </c>
      <c r="B29" s="81" t="s">
        <v>187</v>
      </c>
      <c r="C29" s="51">
        <v>73.680000000000007</v>
      </c>
      <c r="D29" s="91"/>
    </row>
    <row r="30" spans="1:4" ht="15.75" x14ac:dyDescent="0.25">
      <c r="A30" s="80" t="s">
        <v>127</v>
      </c>
      <c r="B30" s="80" t="s">
        <v>188</v>
      </c>
      <c r="C30" s="51">
        <v>40.200000000000003</v>
      </c>
      <c r="D30" s="91"/>
    </row>
    <row r="31" spans="1:4" ht="15.75" x14ac:dyDescent="0.25">
      <c r="A31" s="80" t="s">
        <v>128</v>
      </c>
      <c r="B31" s="81" t="s">
        <v>189</v>
      </c>
      <c r="C31" s="51">
        <v>30.26</v>
      </c>
      <c r="D31" s="91"/>
    </row>
    <row r="32" spans="1:4" ht="15.75" x14ac:dyDescent="0.25">
      <c r="A32" s="80" t="s">
        <v>129</v>
      </c>
      <c r="B32" s="81" t="s">
        <v>190</v>
      </c>
      <c r="C32" s="51">
        <v>35.51</v>
      </c>
      <c r="D32" s="91"/>
    </row>
    <row r="33" spans="1:4" ht="15.75" x14ac:dyDescent="0.25">
      <c r="A33" s="80" t="s">
        <v>130</v>
      </c>
      <c r="B33" s="81" t="s">
        <v>191</v>
      </c>
      <c r="C33" s="51">
        <v>39.11</v>
      </c>
      <c r="D33" s="91"/>
    </row>
    <row r="34" spans="1:4" ht="15.75" x14ac:dyDescent="0.25">
      <c r="A34" s="80" t="s">
        <v>131</v>
      </c>
      <c r="B34" s="80" t="s">
        <v>192</v>
      </c>
      <c r="C34" s="51">
        <v>32.64</v>
      </c>
      <c r="D34" s="91"/>
    </row>
    <row r="35" spans="1:4" ht="15.75" x14ac:dyDescent="0.25">
      <c r="A35" s="80" t="s">
        <v>132</v>
      </c>
      <c r="B35" s="81" t="s">
        <v>193</v>
      </c>
      <c r="C35" s="51">
        <v>30.68</v>
      </c>
      <c r="D35" s="91"/>
    </row>
    <row r="36" spans="1:4" ht="15.75" x14ac:dyDescent="0.25">
      <c r="A36" s="80" t="s">
        <v>133</v>
      </c>
      <c r="B36" s="81" t="s">
        <v>194</v>
      </c>
      <c r="C36" s="51">
        <v>35.450000000000003</v>
      </c>
      <c r="D36" s="91"/>
    </row>
    <row r="37" spans="1:4" ht="15.75" x14ac:dyDescent="0.25">
      <c r="A37" s="80" t="s">
        <v>134</v>
      </c>
      <c r="B37" s="82" t="s">
        <v>195</v>
      </c>
      <c r="C37" s="51">
        <v>58.25</v>
      </c>
      <c r="D37" s="91"/>
    </row>
    <row r="38" spans="1:4" ht="15.75" x14ac:dyDescent="0.25">
      <c r="A38" s="80" t="s">
        <v>135</v>
      </c>
      <c r="B38" s="82" t="s">
        <v>196</v>
      </c>
      <c r="C38" s="51">
        <v>81.52</v>
      </c>
      <c r="D38" s="91"/>
    </row>
    <row r="39" spans="1:4" ht="15.75" x14ac:dyDescent="0.25">
      <c r="A39" s="80" t="s">
        <v>136</v>
      </c>
      <c r="B39" s="81" t="s">
        <v>197</v>
      </c>
      <c r="C39" s="51">
        <v>140.15</v>
      </c>
      <c r="D39" s="91"/>
    </row>
    <row r="40" spans="1:4" ht="15.75" x14ac:dyDescent="0.25">
      <c r="A40" s="80" t="s">
        <v>137</v>
      </c>
      <c r="B40" s="80" t="s">
        <v>198</v>
      </c>
      <c r="C40" s="51">
        <v>73.11</v>
      </c>
      <c r="D40" s="91"/>
    </row>
    <row r="41" spans="1:4" ht="15.75" x14ac:dyDescent="0.25">
      <c r="A41" s="80" t="s">
        <v>138</v>
      </c>
      <c r="B41" s="81" t="s">
        <v>199</v>
      </c>
      <c r="C41" s="51">
        <v>46.83</v>
      </c>
      <c r="D41" s="91"/>
    </row>
    <row r="42" spans="1:4" ht="15.75" x14ac:dyDescent="0.25">
      <c r="A42" s="80" t="s">
        <v>139</v>
      </c>
      <c r="B42" s="80" t="s">
        <v>200</v>
      </c>
      <c r="C42" s="51">
        <v>48.43</v>
      </c>
      <c r="D42" s="91"/>
    </row>
    <row r="43" spans="1:4" ht="15.75" x14ac:dyDescent="0.25">
      <c r="A43" s="80" t="s">
        <v>140</v>
      </c>
      <c r="B43" s="81" t="s">
        <v>201</v>
      </c>
      <c r="C43" s="51">
        <v>55.49</v>
      </c>
      <c r="D43" s="91"/>
    </row>
    <row r="44" spans="1:4" ht="15.75" x14ac:dyDescent="0.25">
      <c r="A44" s="80" t="s">
        <v>141</v>
      </c>
      <c r="B44" s="81" t="s">
        <v>202</v>
      </c>
      <c r="C44" s="51">
        <v>50.13</v>
      </c>
      <c r="D44" s="91"/>
    </row>
    <row r="45" spans="1:4" ht="15.75" x14ac:dyDescent="0.25">
      <c r="A45" s="80" t="s">
        <v>142</v>
      </c>
      <c r="B45" s="81" t="s">
        <v>203</v>
      </c>
      <c r="C45" s="51">
        <v>53.49</v>
      </c>
      <c r="D45" s="91"/>
    </row>
    <row r="46" spans="1:4" ht="15.75" x14ac:dyDescent="0.25">
      <c r="A46" s="80" t="s">
        <v>143</v>
      </c>
      <c r="B46" s="81" t="s">
        <v>204</v>
      </c>
      <c r="C46" s="51">
        <v>64.83</v>
      </c>
      <c r="D46" s="91"/>
    </row>
    <row r="47" spans="1:4" ht="15.75" x14ac:dyDescent="0.25">
      <c r="A47" s="80" t="s">
        <v>144</v>
      </c>
      <c r="B47" s="81" t="s">
        <v>205</v>
      </c>
      <c r="C47" s="51">
        <v>54.32</v>
      </c>
      <c r="D47" s="91"/>
    </row>
    <row r="48" spans="1:4" ht="15.75" x14ac:dyDescent="0.25">
      <c r="A48" s="80" t="s">
        <v>145</v>
      </c>
      <c r="B48" s="81" t="s">
        <v>206</v>
      </c>
      <c r="C48" s="51">
        <v>62.31</v>
      </c>
      <c r="D48" s="91"/>
    </row>
    <row r="49" spans="1:4" ht="15.75" x14ac:dyDescent="0.25">
      <c r="A49" s="80" t="s">
        <v>146</v>
      </c>
      <c r="B49" s="81" t="s">
        <v>207</v>
      </c>
      <c r="C49" s="51">
        <v>56.81</v>
      </c>
      <c r="D49" s="91"/>
    </row>
    <row r="50" spans="1:4" ht="15.75" x14ac:dyDescent="0.25">
      <c r="A50" s="80" t="s">
        <v>233</v>
      </c>
      <c r="B50" s="81" t="s">
        <v>239</v>
      </c>
      <c r="C50" s="51">
        <v>86.41</v>
      </c>
      <c r="D50" s="91"/>
    </row>
    <row r="51" spans="1:4" ht="15.75" x14ac:dyDescent="0.25">
      <c r="A51" s="80" t="s">
        <v>147</v>
      </c>
      <c r="B51" s="81" t="s">
        <v>208</v>
      </c>
      <c r="C51" s="51">
        <v>46.56</v>
      </c>
      <c r="D51" s="91"/>
    </row>
    <row r="52" spans="1:4" ht="15.75" x14ac:dyDescent="0.25">
      <c r="A52" s="80" t="s">
        <v>148</v>
      </c>
      <c r="B52" s="81" t="s">
        <v>209</v>
      </c>
      <c r="C52" s="51">
        <v>51.77</v>
      </c>
      <c r="D52" s="91"/>
    </row>
    <row r="53" spans="1:4" ht="15.75" x14ac:dyDescent="0.25">
      <c r="A53" s="80" t="s">
        <v>149</v>
      </c>
      <c r="B53" s="81" t="s">
        <v>210</v>
      </c>
      <c r="C53" s="51">
        <v>55.4</v>
      </c>
      <c r="D53" s="91"/>
    </row>
    <row r="54" spans="1:4" ht="15.75" x14ac:dyDescent="0.25">
      <c r="A54" s="80" t="s">
        <v>150</v>
      </c>
      <c r="B54" s="81" t="s">
        <v>211</v>
      </c>
      <c r="C54" s="51">
        <v>49.89</v>
      </c>
      <c r="D54" s="91"/>
    </row>
    <row r="55" spans="1:4" ht="15.75" x14ac:dyDescent="0.25">
      <c r="A55" s="80" t="s">
        <v>151</v>
      </c>
      <c r="B55" s="81" t="s">
        <v>212</v>
      </c>
      <c r="C55" s="51">
        <v>53</v>
      </c>
      <c r="D55" s="91"/>
    </row>
    <row r="56" spans="1:4" ht="15.75" x14ac:dyDescent="0.25">
      <c r="A56" s="80" t="s">
        <v>235</v>
      </c>
      <c r="B56" s="81" t="s">
        <v>236</v>
      </c>
      <c r="C56" s="51">
        <v>38.24</v>
      </c>
      <c r="D56" s="91"/>
    </row>
    <row r="57" spans="1:4" ht="15.75" x14ac:dyDescent="0.25">
      <c r="A57" s="80" t="s">
        <v>237</v>
      </c>
      <c r="B57" s="81" t="s">
        <v>238</v>
      </c>
      <c r="C57" s="51">
        <v>44.53</v>
      </c>
      <c r="D57" s="91"/>
    </row>
    <row r="58" spans="1:4" ht="15.75" x14ac:dyDescent="0.25">
      <c r="A58" s="80" t="s">
        <v>152</v>
      </c>
      <c r="B58" s="81" t="s">
        <v>213</v>
      </c>
      <c r="C58" s="51">
        <v>44.86</v>
      </c>
      <c r="D58" s="91"/>
    </row>
    <row r="59" spans="1:4" ht="15.75" x14ac:dyDescent="0.25">
      <c r="A59" s="80" t="s">
        <v>153</v>
      </c>
      <c r="B59" s="81" t="s">
        <v>214</v>
      </c>
      <c r="C59" s="51">
        <v>41</v>
      </c>
      <c r="D59" s="91"/>
    </row>
    <row r="60" spans="1:4" ht="15.75" x14ac:dyDescent="0.25">
      <c r="A60" s="80" t="s">
        <v>154</v>
      </c>
      <c r="B60" s="81" t="s">
        <v>215</v>
      </c>
      <c r="C60" s="51">
        <v>61.92</v>
      </c>
      <c r="D60" s="91"/>
    </row>
    <row r="61" spans="1:4" ht="15.75" x14ac:dyDescent="0.25">
      <c r="A61" s="80" t="s">
        <v>155</v>
      </c>
      <c r="B61" s="81" t="s">
        <v>216</v>
      </c>
      <c r="C61" s="51">
        <v>55.74</v>
      </c>
      <c r="D61" s="91"/>
    </row>
    <row r="62" spans="1:4" ht="15.75" x14ac:dyDescent="0.25">
      <c r="A62" s="80" t="s">
        <v>156</v>
      </c>
      <c r="B62" s="81" t="s">
        <v>217</v>
      </c>
      <c r="C62" s="51">
        <v>63.7</v>
      </c>
      <c r="D62" s="91"/>
    </row>
    <row r="63" spans="1:4" ht="15.75" x14ac:dyDescent="0.25">
      <c r="A63" s="80" t="s">
        <v>157</v>
      </c>
      <c r="B63" s="81" t="s">
        <v>218</v>
      </c>
      <c r="C63" s="51">
        <v>36.17</v>
      </c>
      <c r="D63" s="91"/>
    </row>
    <row r="64" spans="1:4" ht="15.75" x14ac:dyDescent="0.25">
      <c r="A64" s="80" t="s">
        <v>158</v>
      </c>
      <c r="B64" s="82" t="s">
        <v>219</v>
      </c>
      <c r="C64" s="51">
        <v>64.22</v>
      </c>
      <c r="D64" s="91"/>
    </row>
    <row r="65" spans="1:4" ht="15.75" x14ac:dyDescent="0.25">
      <c r="A65" s="80" t="s">
        <v>159</v>
      </c>
      <c r="B65" s="81" t="s">
        <v>220</v>
      </c>
      <c r="C65" s="51">
        <v>49.76</v>
      </c>
      <c r="D65" s="91"/>
    </row>
    <row r="66" spans="1:4" ht="15.75" x14ac:dyDescent="0.25">
      <c r="A66" s="80" t="s">
        <v>160</v>
      </c>
      <c r="B66" s="80" t="s">
        <v>221</v>
      </c>
      <c r="C66" s="51">
        <v>53.85</v>
      </c>
      <c r="D66" s="91"/>
    </row>
    <row r="67" spans="1:4" ht="15.75" x14ac:dyDescent="0.25">
      <c r="A67" s="80" t="s">
        <v>161</v>
      </c>
      <c r="B67" s="81" t="s">
        <v>222</v>
      </c>
      <c r="C67" s="51">
        <v>63.23</v>
      </c>
      <c r="D67" s="91"/>
    </row>
    <row r="68" spans="1:4" ht="15.75" x14ac:dyDescent="0.25">
      <c r="A68" s="80" t="s">
        <v>162</v>
      </c>
      <c r="B68" s="81" t="s">
        <v>223</v>
      </c>
      <c r="C68" s="51">
        <v>42.68</v>
      </c>
      <c r="D68" s="91"/>
    </row>
    <row r="69" spans="1:4" ht="15.75" x14ac:dyDescent="0.25">
      <c r="A69" s="80" t="s">
        <v>163</v>
      </c>
      <c r="B69" s="81" t="s">
        <v>224</v>
      </c>
      <c r="C69" s="51">
        <v>41.87</v>
      </c>
      <c r="D69" s="91"/>
    </row>
    <row r="70" spans="1:4" ht="15.75" x14ac:dyDescent="0.25">
      <c r="A70" s="80" t="s">
        <v>164</v>
      </c>
      <c r="B70" s="81" t="s">
        <v>225</v>
      </c>
      <c r="C70" s="51">
        <v>41.22</v>
      </c>
      <c r="D70" s="91"/>
    </row>
    <row r="71" spans="1:4" ht="15.75" x14ac:dyDescent="0.25">
      <c r="A71" s="80" t="s">
        <v>165</v>
      </c>
      <c r="B71" s="81" t="s">
        <v>226</v>
      </c>
      <c r="C71" s="51">
        <v>45.7</v>
      </c>
      <c r="D71" s="91"/>
    </row>
    <row r="72" spans="1:4" ht="15.75" x14ac:dyDescent="0.25">
      <c r="A72" s="80" t="s">
        <v>166</v>
      </c>
      <c r="B72" s="81" t="s">
        <v>227</v>
      </c>
      <c r="C72" s="51">
        <v>43.97</v>
      </c>
      <c r="D72" s="91"/>
    </row>
    <row r="73" spans="1:4" ht="15.75" x14ac:dyDescent="0.25">
      <c r="A73" s="80" t="s">
        <v>167</v>
      </c>
      <c r="B73" s="81" t="s">
        <v>228</v>
      </c>
      <c r="C73" s="51">
        <v>39.22</v>
      </c>
      <c r="D73" s="91"/>
    </row>
    <row r="74" spans="1:4" ht="15.75" x14ac:dyDescent="0.25">
      <c r="D74" s="91"/>
    </row>
    <row r="75" spans="1:4" ht="15.75" x14ac:dyDescent="0.25">
      <c r="C75" s="71" t="s">
        <v>72</v>
      </c>
      <c r="D75" s="91"/>
    </row>
    <row r="76" spans="1:4" ht="15.75" x14ac:dyDescent="0.25">
      <c r="D76" s="91"/>
    </row>
    <row r="77" spans="1:4" ht="15.75" x14ac:dyDescent="0.25">
      <c r="D77" s="91"/>
    </row>
    <row r="78" spans="1:4" ht="15.75" x14ac:dyDescent="0.25">
      <c r="D78" s="91"/>
    </row>
    <row r="79" spans="1:4" ht="15.75" x14ac:dyDescent="0.25">
      <c r="D79" s="91"/>
    </row>
    <row r="80" spans="1:4" ht="15.75" x14ac:dyDescent="0.25">
      <c r="D80" s="91"/>
    </row>
  </sheetData>
  <pageMargins left="0.7" right="0.7" top="0.75" bottom="0.75" header="0.3" footer="0.3"/>
  <pageSetup orientation="portrait" r:id="rId1"/>
  <headerFooter>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D77"/>
  <sheetViews>
    <sheetView view="pageLayout" zoomScaleNormal="100" workbookViewId="0">
      <selection activeCell="A4" sqref="A4:D4"/>
    </sheetView>
  </sheetViews>
  <sheetFormatPr defaultRowHeight="15" x14ac:dyDescent="0.25"/>
  <cols>
    <col min="1" max="1" width="24.7109375" bestFit="1" customWidth="1"/>
    <col min="2" max="2" width="24.28515625" customWidth="1"/>
    <col min="3" max="3" width="70.28515625" bestFit="1" customWidth="1"/>
    <col min="4" max="4" width="29.42578125" customWidth="1"/>
  </cols>
  <sheetData>
    <row r="1" spans="1:4" ht="15.75" thickBot="1" x14ac:dyDescent="0.3">
      <c r="A1" s="48"/>
      <c r="B1" s="48"/>
      <c r="C1" s="48"/>
      <c r="D1" s="48"/>
    </row>
    <row r="2" spans="1:4" ht="15.75" x14ac:dyDescent="0.25">
      <c r="A2" s="114" t="s">
        <v>259</v>
      </c>
      <c r="B2" s="115"/>
      <c r="C2" s="115"/>
      <c r="D2" s="116"/>
    </row>
    <row r="3" spans="1:4" ht="15.75" x14ac:dyDescent="0.25">
      <c r="A3" s="117" t="s">
        <v>251</v>
      </c>
      <c r="B3" s="118"/>
      <c r="C3" s="118"/>
      <c r="D3" s="119"/>
    </row>
    <row r="4" spans="1:4" ht="15.75" x14ac:dyDescent="0.25">
      <c r="A4" s="117" t="s">
        <v>272</v>
      </c>
      <c r="B4" s="118"/>
      <c r="C4" s="118"/>
      <c r="D4" s="119"/>
    </row>
    <row r="5" spans="1:4" ht="22.5" customHeight="1" x14ac:dyDescent="0.25">
      <c r="A5" s="94"/>
      <c r="B5" s="95"/>
      <c r="C5" s="95"/>
      <c r="D5" s="96"/>
    </row>
    <row r="6" spans="1:4" ht="71.25" customHeight="1" thickBot="1" x14ac:dyDescent="0.3">
      <c r="A6" s="110" t="s">
        <v>260</v>
      </c>
      <c r="B6" s="111"/>
      <c r="C6" s="120"/>
      <c r="D6" s="121"/>
    </row>
    <row r="7" spans="1:4" ht="16.5" thickBot="1" x14ac:dyDescent="0.3">
      <c r="A7" s="61"/>
      <c r="B7" s="52"/>
      <c r="C7" s="52"/>
      <c r="D7" s="52"/>
    </row>
    <row r="8" spans="1:4" ht="32.25" thickBot="1" x14ac:dyDescent="0.3">
      <c r="A8" s="85" t="s">
        <v>244</v>
      </c>
      <c r="B8" s="85" t="s">
        <v>104</v>
      </c>
      <c r="C8" s="88" t="s">
        <v>106</v>
      </c>
      <c r="D8" s="53" t="s">
        <v>1</v>
      </c>
    </row>
    <row r="9" spans="1:4" ht="15.75" hidden="1" x14ac:dyDescent="0.25">
      <c r="A9" s="59"/>
      <c r="B9" s="58"/>
      <c r="C9" s="58"/>
      <c r="D9" s="60" t="s">
        <v>72</v>
      </c>
    </row>
    <row r="10" spans="1:4" ht="15.75" x14ac:dyDescent="0.25">
      <c r="A10" s="80" t="s">
        <v>245</v>
      </c>
      <c r="B10" s="80" t="s">
        <v>107</v>
      </c>
      <c r="C10" s="80" t="s">
        <v>168</v>
      </c>
      <c r="D10" s="49">
        <v>0</v>
      </c>
    </row>
    <row r="11" spans="1:4" ht="15.75" x14ac:dyDescent="0.25">
      <c r="A11" s="80"/>
      <c r="B11" s="80" t="s">
        <v>108</v>
      </c>
      <c r="C11" s="80" t="s">
        <v>169</v>
      </c>
      <c r="D11" s="49">
        <v>0</v>
      </c>
    </row>
    <row r="12" spans="1:4" ht="15.75" x14ac:dyDescent="0.25">
      <c r="A12" s="80"/>
      <c r="B12" s="80" t="s">
        <v>229</v>
      </c>
      <c r="C12" s="80" t="s">
        <v>230</v>
      </c>
      <c r="D12" s="49">
        <v>0</v>
      </c>
    </row>
    <row r="13" spans="1:4" ht="15.75" x14ac:dyDescent="0.25">
      <c r="A13" s="80"/>
      <c r="B13" s="80" t="s">
        <v>109</v>
      </c>
      <c r="C13" s="81" t="s">
        <v>170</v>
      </c>
      <c r="D13" s="49">
        <v>0</v>
      </c>
    </row>
    <row r="14" spans="1:4" ht="15.75" x14ac:dyDescent="0.25">
      <c r="A14" s="80"/>
      <c r="B14" s="80" t="s">
        <v>110</v>
      </c>
      <c r="C14" s="81" t="s">
        <v>171</v>
      </c>
      <c r="D14" s="49">
        <v>0</v>
      </c>
    </row>
    <row r="15" spans="1:4" ht="15.75" x14ac:dyDescent="0.25">
      <c r="A15" s="80"/>
      <c r="B15" s="80" t="s">
        <v>111</v>
      </c>
      <c r="C15" s="81" t="s">
        <v>172</v>
      </c>
      <c r="D15" s="50">
        <v>0</v>
      </c>
    </row>
    <row r="16" spans="1:4" ht="15.75" x14ac:dyDescent="0.25">
      <c r="A16" s="80"/>
      <c r="B16" s="80" t="s">
        <v>112</v>
      </c>
      <c r="C16" s="81" t="s">
        <v>173</v>
      </c>
      <c r="D16" s="50">
        <v>0</v>
      </c>
    </row>
    <row r="17" spans="1:4" ht="15.75" x14ac:dyDescent="0.25">
      <c r="A17" s="80"/>
      <c r="B17" s="80" t="s">
        <v>113</v>
      </c>
      <c r="C17" s="81" t="s">
        <v>174</v>
      </c>
      <c r="D17" s="50">
        <v>0</v>
      </c>
    </row>
    <row r="18" spans="1:4" ht="15.75" x14ac:dyDescent="0.25">
      <c r="A18" s="80"/>
      <c r="B18" s="80" t="s">
        <v>231</v>
      </c>
      <c r="C18" s="81" t="s">
        <v>232</v>
      </c>
      <c r="D18" s="50">
        <v>0</v>
      </c>
    </row>
    <row r="19" spans="1:4" ht="15.75" x14ac:dyDescent="0.25">
      <c r="A19" s="80"/>
      <c r="B19" s="80" t="s">
        <v>114</v>
      </c>
      <c r="C19" s="80" t="s">
        <v>175</v>
      </c>
      <c r="D19" s="50">
        <v>0</v>
      </c>
    </row>
    <row r="20" spans="1:4" ht="15.75" x14ac:dyDescent="0.25">
      <c r="A20" s="80" t="s">
        <v>246</v>
      </c>
      <c r="B20" s="80" t="s">
        <v>115</v>
      </c>
      <c r="C20" s="82" t="s">
        <v>176</v>
      </c>
      <c r="D20" s="50">
        <v>0</v>
      </c>
    </row>
    <row r="21" spans="1:4" ht="15.75" x14ac:dyDescent="0.25">
      <c r="A21" s="80"/>
      <c r="B21" s="80" t="s">
        <v>116</v>
      </c>
      <c r="C21" s="81" t="s">
        <v>177</v>
      </c>
      <c r="D21" s="50">
        <v>0</v>
      </c>
    </row>
    <row r="22" spans="1:4" ht="15.75" x14ac:dyDescent="0.25">
      <c r="A22" s="80"/>
      <c r="B22" s="80" t="s">
        <v>117</v>
      </c>
      <c r="C22" s="81" t="s">
        <v>178</v>
      </c>
      <c r="D22" s="50">
        <v>0</v>
      </c>
    </row>
    <row r="23" spans="1:4" ht="15.75" x14ac:dyDescent="0.25">
      <c r="A23" s="80"/>
      <c r="B23" s="80" t="s">
        <v>118</v>
      </c>
      <c r="C23" s="80" t="s">
        <v>179</v>
      </c>
      <c r="D23" s="50">
        <v>0</v>
      </c>
    </row>
    <row r="24" spans="1:4" ht="15.75" x14ac:dyDescent="0.25">
      <c r="A24" s="80"/>
      <c r="B24" s="80" t="s">
        <v>119</v>
      </c>
      <c r="C24" s="80" t="s">
        <v>180</v>
      </c>
      <c r="D24" s="50">
        <v>0</v>
      </c>
    </row>
    <row r="25" spans="1:4" ht="15.75" x14ac:dyDescent="0.25">
      <c r="A25" s="80"/>
      <c r="B25" s="80" t="s">
        <v>120</v>
      </c>
      <c r="C25" s="81" t="s">
        <v>181</v>
      </c>
      <c r="D25" s="50">
        <v>0</v>
      </c>
    </row>
    <row r="26" spans="1:4" ht="15.75" x14ac:dyDescent="0.25">
      <c r="A26" s="80"/>
      <c r="B26" s="80" t="s">
        <v>121</v>
      </c>
      <c r="C26" s="81" t="s">
        <v>182</v>
      </c>
      <c r="D26" s="50">
        <v>0</v>
      </c>
    </row>
    <row r="27" spans="1:4" ht="15.75" x14ac:dyDescent="0.25">
      <c r="A27" s="80"/>
      <c r="B27" s="80" t="s">
        <v>122</v>
      </c>
      <c r="C27" s="81" t="s">
        <v>183</v>
      </c>
      <c r="D27" s="50">
        <v>0</v>
      </c>
    </row>
    <row r="28" spans="1:4" ht="15.75" x14ac:dyDescent="0.25">
      <c r="A28" s="80"/>
      <c r="B28" s="80" t="s">
        <v>123</v>
      </c>
      <c r="C28" s="81" t="s">
        <v>184</v>
      </c>
      <c r="D28" s="50">
        <v>0</v>
      </c>
    </row>
    <row r="29" spans="1:4" ht="15.75" x14ac:dyDescent="0.25">
      <c r="A29" s="80"/>
      <c r="B29" s="80" t="s">
        <v>124</v>
      </c>
      <c r="C29" s="82" t="s">
        <v>185</v>
      </c>
      <c r="D29" s="50">
        <v>0</v>
      </c>
    </row>
    <row r="30" spans="1:4" ht="15.75" x14ac:dyDescent="0.25">
      <c r="A30" s="80"/>
      <c r="B30" s="80" t="s">
        <v>125</v>
      </c>
      <c r="C30" s="81" t="s">
        <v>186</v>
      </c>
      <c r="D30" s="50">
        <v>0</v>
      </c>
    </row>
    <row r="31" spans="1:4" ht="15.75" x14ac:dyDescent="0.25">
      <c r="A31" s="80"/>
      <c r="B31" s="80" t="s">
        <v>126</v>
      </c>
      <c r="C31" s="81" t="s">
        <v>187</v>
      </c>
      <c r="D31" s="50">
        <v>0</v>
      </c>
    </row>
    <row r="32" spans="1:4" ht="15.75" x14ac:dyDescent="0.25">
      <c r="A32" s="80" t="s">
        <v>247</v>
      </c>
      <c r="B32" s="80" t="s">
        <v>127</v>
      </c>
      <c r="C32" s="80" t="s">
        <v>188</v>
      </c>
      <c r="D32" s="50">
        <v>0</v>
      </c>
    </row>
    <row r="33" spans="1:4" ht="15.75" x14ac:dyDescent="0.25">
      <c r="A33" s="80"/>
      <c r="B33" s="80" t="s">
        <v>128</v>
      </c>
      <c r="C33" s="81" t="s">
        <v>189</v>
      </c>
      <c r="D33" s="50">
        <v>0</v>
      </c>
    </row>
    <row r="34" spans="1:4" ht="15.75" x14ac:dyDescent="0.25">
      <c r="A34" s="80"/>
      <c r="B34" s="80" t="s">
        <v>129</v>
      </c>
      <c r="C34" s="81" t="s">
        <v>190</v>
      </c>
      <c r="D34" s="50">
        <v>0</v>
      </c>
    </row>
    <row r="35" spans="1:4" ht="15.75" x14ac:dyDescent="0.25">
      <c r="A35" s="80"/>
      <c r="B35" s="80" t="s">
        <v>130</v>
      </c>
      <c r="C35" s="81" t="s">
        <v>191</v>
      </c>
      <c r="D35" s="50">
        <v>0</v>
      </c>
    </row>
    <row r="36" spans="1:4" ht="15.75" x14ac:dyDescent="0.25">
      <c r="A36" s="80"/>
      <c r="B36" s="80" t="s">
        <v>131</v>
      </c>
      <c r="C36" s="80" t="s">
        <v>192</v>
      </c>
      <c r="D36" s="50">
        <v>0</v>
      </c>
    </row>
    <row r="37" spans="1:4" ht="15.75" x14ac:dyDescent="0.25">
      <c r="A37" s="80"/>
      <c r="B37" s="80" t="s">
        <v>132</v>
      </c>
      <c r="C37" s="81" t="s">
        <v>193</v>
      </c>
      <c r="D37" s="50">
        <v>0</v>
      </c>
    </row>
    <row r="38" spans="1:4" ht="15.75" x14ac:dyDescent="0.25">
      <c r="A38" s="80" t="s">
        <v>240</v>
      </c>
      <c r="B38" s="80" t="s">
        <v>133</v>
      </c>
      <c r="C38" s="81" t="s">
        <v>194</v>
      </c>
      <c r="D38" s="50">
        <v>0</v>
      </c>
    </row>
    <row r="39" spans="1:4" ht="15.75" x14ac:dyDescent="0.25">
      <c r="A39" s="80" t="s">
        <v>248</v>
      </c>
      <c r="B39" s="80" t="s">
        <v>134</v>
      </c>
      <c r="C39" s="82" t="s">
        <v>195</v>
      </c>
      <c r="D39" s="50">
        <v>0</v>
      </c>
    </row>
    <row r="40" spans="1:4" ht="15.75" x14ac:dyDescent="0.25">
      <c r="A40" s="80"/>
      <c r="B40" s="80" t="s">
        <v>135</v>
      </c>
      <c r="C40" s="82" t="s">
        <v>196</v>
      </c>
      <c r="D40" s="50">
        <v>0</v>
      </c>
    </row>
    <row r="41" spans="1:4" ht="15.75" x14ac:dyDescent="0.25">
      <c r="A41" s="80"/>
      <c r="B41" s="80" t="s">
        <v>136</v>
      </c>
      <c r="C41" s="81" t="s">
        <v>197</v>
      </c>
      <c r="D41" s="50">
        <v>0</v>
      </c>
    </row>
    <row r="42" spans="1:4" ht="15.75" x14ac:dyDescent="0.25">
      <c r="A42" s="80"/>
      <c r="B42" s="80" t="s">
        <v>137</v>
      </c>
      <c r="C42" s="80" t="s">
        <v>198</v>
      </c>
      <c r="D42" s="50">
        <v>0</v>
      </c>
    </row>
    <row r="43" spans="1:4" ht="15.75" x14ac:dyDescent="0.25">
      <c r="A43" s="80" t="s">
        <v>249</v>
      </c>
      <c r="B43" s="80" t="s">
        <v>138</v>
      </c>
      <c r="C43" s="81" t="s">
        <v>199</v>
      </c>
      <c r="D43" s="50">
        <v>0</v>
      </c>
    </row>
    <row r="44" spans="1:4" ht="15.75" x14ac:dyDescent="0.25">
      <c r="A44" s="80"/>
      <c r="B44" s="80" t="s">
        <v>139</v>
      </c>
      <c r="C44" s="80" t="s">
        <v>200</v>
      </c>
      <c r="D44" s="50">
        <v>0</v>
      </c>
    </row>
    <row r="45" spans="1:4" ht="15.75" x14ac:dyDescent="0.25">
      <c r="A45" s="80"/>
      <c r="B45" s="80" t="s">
        <v>140</v>
      </c>
      <c r="C45" s="81" t="s">
        <v>201</v>
      </c>
      <c r="D45" s="50">
        <v>0</v>
      </c>
    </row>
    <row r="46" spans="1:4" ht="15.75" x14ac:dyDescent="0.25">
      <c r="A46" s="80"/>
      <c r="B46" s="80" t="s">
        <v>141</v>
      </c>
      <c r="C46" s="81" t="s">
        <v>202</v>
      </c>
      <c r="D46" s="50">
        <v>0</v>
      </c>
    </row>
    <row r="47" spans="1:4" ht="15.75" x14ac:dyDescent="0.25">
      <c r="A47" s="80"/>
      <c r="B47" s="80" t="s">
        <v>142</v>
      </c>
      <c r="C47" s="81" t="s">
        <v>203</v>
      </c>
      <c r="D47" s="50">
        <v>0</v>
      </c>
    </row>
    <row r="48" spans="1:4" ht="15.75" x14ac:dyDescent="0.25">
      <c r="A48" s="80"/>
      <c r="B48" s="80" t="s">
        <v>143</v>
      </c>
      <c r="C48" s="81" t="s">
        <v>204</v>
      </c>
      <c r="D48" s="50">
        <v>0</v>
      </c>
    </row>
    <row r="49" spans="1:4" ht="15.75" x14ac:dyDescent="0.25">
      <c r="A49" s="80"/>
      <c r="B49" s="80" t="s">
        <v>144</v>
      </c>
      <c r="C49" s="81" t="s">
        <v>205</v>
      </c>
      <c r="D49" s="50">
        <v>0</v>
      </c>
    </row>
    <row r="50" spans="1:4" ht="15.75" x14ac:dyDescent="0.25">
      <c r="A50" s="80"/>
      <c r="B50" s="80" t="s">
        <v>145</v>
      </c>
      <c r="C50" s="81" t="s">
        <v>206</v>
      </c>
      <c r="D50" s="50">
        <v>0</v>
      </c>
    </row>
    <row r="51" spans="1:4" ht="15.75" x14ac:dyDescent="0.25">
      <c r="A51" s="80"/>
      <c r="B51" s="80" t="s">
        <v>146</v>
      </c>
      <c r="C51" s="81" t="s">
        <v>207</v>
      </c>
      <c r="D51" s="50">
        <v>0</v>
      </c>
    </row>
    <row r="52" spans="1:4" ht="15.75" x14ac:dyDescent="0.25">
      <c r="A52" s="80"/>
      <c r="B52" s="80" t="s">
        <v>233</v>
      </c>
      <c r="C52" s="81" t="s">
        <v>239</v>
      </c>
      <c r="D52" s="50">
        <v>0</v>
      </c>
    </row>
    <row r="53" spans="1:4" ht="15.75" x14ac:dyDescent="0.25">
      <c r="A53" s="80"/>
      <c r="B53" s="80" t="s">
        <v>147</v>
      </c>
      <c r="C53" s="81" t="s">
        <v>208</v>
      </c>
      <c r="D53" s="50">
        <v>0</v>
      </c>
    </row>
    <row r="54" spans="1:4" ht="15.75" x14ac:dyDescent="0.25">
      <c r="A54" s="80"/>
      <c r="B54" s="80" t="s">
        <v>148</v>
      </c>
      <c r="C54" s="81" t="s">
        <v>209</v>
      </c>
      <c r="D54" s="50">
        <v>0</v>
      </c>
    </row>
    <row r="55" spans="1:4" ht="15.75" x14ac:dyDescent="0.25">
      <c r="A55" s="80"/>
      <c r="B55" s="80" t="s">
        <v>149</v>
      </c>
      <c r="C55" s="81" t="s">
        <v>210</v>
      </c>
      <c r="D55" s="50">
        <v>0</v>
      </c>
    </row>
    <row r="56" spans="1:4" ht="15.75" x14ac:dyDescent="0.25">
      <c r="A56" s="80"/>
      <c r="B56" s="80" t="s">
        <v>150</v>
      </c>
      <c r="C56" s="81" t="s">
        <v>211</v>
      </c>
      <c r="D56" s="50">
        <v>0</v>
      </c>
    </row>
    <row r="57" spans="1:4" ht="15.75" x14ac:dyDescent="0.25">
      <c r="A57" s="80"/>
      <c r="B57" s="80" t="s">
        <v>151</v>
      </c>
      <c r="C57" s="81" t="s">
        <v>212</v>
      </c>
      <c r="D57" s="50">
        <v>0</v>
      </c>
    </row>
    <row r="58" spans="1:4" ht="15.75" x14ac:dyDescent="0.25">
      <c r="A58" s="80" t="s">
        <v>241</v>
      </c>
      <c r="B58" s="80" t="s">
        <v>235</v>
      </c>
      <c r="C58" s="81" t="s">
        <v>236</v>
      </c>
      <c r="D58" s="50">
        <v>0</v>
      </c>
    </row>
    <row r="59" spans="1:4" ht="15.75" x14ac:dyDescent="0.25">
      <c r="A59" s="80"/>
      <c r="B59" s="80" t="s">
        <v>237</v>
      </c>
      <c r="C59" s="81" t="s">
        <v>238</v>
      </c>
      <c r="D59" s="50">
        <v>0</v>
      </c>
    </row>
    <row r="60" spans="1:4" ht="15.75" x14ac:dyDescent="0.25">
      <c r="A60" s="80"/>
      <c r="B60" s="80" t="s">
        <v>152</v>
      </c>
      <c r="C60" s="81" t="s">
        <v>213</v>
      </c>
      <c r="D60" s="50">
        <v>0</v>
      </c>
    </row>
    <row r="61" spans="1:4" ht="15.75" x14ac:dyDescent="0.25">
      <c r="A61" s="80"/>
      <c r="B61" s="80" t="s">
        <v>153</v>
      </c>
      <c r="C61" s="81" t="s">
        <v>214</v>
      </c>
      <c r="D61" s="50">
        <v>0</v>
      </c>
    </row>
    <row r="62" spans="1:4" ht="15.75" x14ac:dyDescent="0.25">
      <c r="A62" s="80" t="s">
        <v>250</v>
      </c>
      <c r="B62" s="80" t="s">
        <v>154</v>
      </c>
      <c r="C62" s="81" t="s">
        <v>215</v>
      </c>
      <c r="D62" s="50">
        <v>0</v>
      </c>
    </row>
    <row r="63" spans="1:4" ht="15.75" x14ac:dyDescent="0.25">
      <c r="A63" s="80"/>
      <c r="B63" s="80" t="s">
        <v>155</v>
      </c>
      <c r="C63" s="81" t="s">
        <v>216</v>
      </c>
      <c r="D63" s="50">
        <v>0</v>
      </c>
    </row>
    <row r="64" spans="1:4" ht="15.75" x14ac:dyDescent="0.25">
      <c r="A64" s="80"/>
      <c r="B64" s="80" t="s">
        <v>156</v>
      </c>
      <c r="C64" s="81" t="s">
        <v>217</v>
      </c>
      <c r="D64" s="50">
        <v>0</v>
      </c>
    </row>
    <row r="65" spans="1:4" ht="15.75" x14ac:dyDescent="0.25">
      <c r="A65" s="80"/>
      <c r="B65" s="80" t="s">
        <v>157</v>
      </c>
      <c r="C65" s="81" t="s">
        <v>218</v>
      </c>
      <c r="D65" s="50">
        <v>0</v>
      </c>
    </row>
    <row r="66" spans="1:4" ht="15.75" x14ac:dyDescent="0.25">
      <c r="A66" s="80"/>
      <c r="B66" s="80" t="s">
        <v>158</v>
      </c>
      <c r="C66" s="82" t="s">
        <v>219</v>
      </c>
      <c r="D66" s="50">
        <v>0</v>
      </c>
    </row>
    <row r="67" spans="1:4" ht="15.75" x14ac:dyDescent="0.25">
      <c r="A67" s="80"/>
      <c r="B67" s="80" t="s">
        <v>159</v>
      </c>
      <c r="C67" s="81" t="s">
        <v>220</v>
      </c>
      <c r="D67" s="50">
        <v>0</v>
      </c>
    </row>
    <row r="68" spans="1:4" ht="15.75" x14ac:dyDescent="0.25">
      <c r="A68" s="80" t="s">
        <v>242</v>
      </c>
      <c r="B68" s="80" t="s">
        <v>160</v>
      </c>
      <c r="C68" s="80" t="s">
        <v>221</v>
      </c>
      <c r="D68" s="50">
        <v>0</v>
      </c>
    </row>
    <row r="69" spans="1:4" ht="15.75" x14ac:dyDescent="0.25">
      <c r="A69" s="80"/>
      <c r="B69" s="80" t="s">
        <v>161</v>
      </c>
      <c r="C69" s="81" t="s">
        <v>222</v>
      </c>
      <c r="D69" s="50">
        <v>0</v>
      </c>
    </row>
    <row r="70" spans="1:4" ht="15.75" x14ac:dyDescent="0.25">
      <c r="A70" s="80"/>
      <c r="B70" s="80" t="s">
        <v>162</v>
      </c>
      <c r="C70" s="81" t="s">
        <v>223</v>
      </c>
      <c r="D70" s="50">
        <v>0</v>
      </c>
    </row>
    <row r="71" spans="1:4" ht="15.75" x14ac:dyDescent="0.25">
      <c r="A71" s="80"/>
      <c r="B71" s="80" t="s">
        <v>163</v>
      </c>
      <c r="C71" s="81" t="s">
        <v>224</v>
      </c>
      <c r="D71" s="50">
        <v>0</v>
      </c>
    </row>
    <row r="72" spans="1:4" ht="15.75" x14ac:dyDescent="0.25">
      <c r="A72" s="80"/>
      <c r="B72" s="80" t="s">
        <v>164</v>
      </c>
      <c r="C72" s="81" t="s">
        <v>225</v>
      </c>
      <c r="D72" s="50">
        <v>0</v>
      </c>
    </row>
    <row r="73" spans="1:4" ht="15.75" x14ac:dyDescent="0.25">
      <c r="A73" s="80"/>
      <c r="B73" s="80" t="s">
        <v>165</v>
      </c>
      <c r="C73" s="81" t="s">
        <v>226</v>
      </c>
      <c r="D73" s="50">
        <v>0</v>
      </c>
    </row>
    <row r="74" spans="1:4" ht="15.75" x14ac:dyDescent="0.25">
      <c r="A74" s="80"/>
      <c r="B74" s="80" t="s">
        <v>166</v>
      </c>
      <c r="C74" s="81" t="s">
        <v>227</v>
      </c>
      <c r="D74" s="50">
        <v>0</v>
      </c>
    </row>
    <row r="75" spans="1:4" ht="15.75" x14ac:dyDescent="0.25">
      <c r="A75" s="80"/>
      <c r="B75" s="80" t="s">
        <v>167</v>
      </c>
      <c r="C75" s="81" t="s">
        <v>228</v>
      </c>
      <c r="D75" s="50">
        <v>0</v>
      </c>
    </row>
    <row r="77" spans="1:4" x14ac:dyDescent="0.25">
      <c r="A77" t="s">
        <v>261</v>
      </c>
    </row>
  </sheetData>
  <mergeCells count="4">
    <mergeCell ref="A2:D2"/>
    <mergeCell ref="A3:D3"/>
    <mergeCell ref="A4:D4"/>
    <mergeCell ref="A6:D6"/>
  </mergeCells>
  <pageMargins left="0.7" right="0.7" top="0.75" bottom="0.75" header="0.3" footer="0.3"/>
  <pageSetup scale="51" fitToHeight="0" orientation="portrait" horizontalDpi="360" verticalDpi="360"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Attachment L-6</vt:lpstr>
      <vt:lpstr>Attachment L-6a</vt:lpstr>
      <vt:lpstr>Attachment L-6b</vt:lpstr>
      <vt:lpstr>Attachment L-6c</vt:lpstr>
      <vt:lpstr>Attachment L-6d</vt:lpstr>
      <vt:lpstr>Attachment L-6e</vt:lpstr>
      <vt:lpstr>Attachment L-6(f)</vt:lpstr>
      <vt:lpstr>Attachment L-6(g)</vt:lpstr>
      <vt:lpstr>'Attachment L-6(f)'!Print_Area</vt:lpstr>
      <vt:lpstr>'Attachment L-6(g)'!Print_Area</vt:lpstr>
      <vt:lpstr>'Attachment L-6a'!Print_Area</vt:lpstr>
      <vt:lpstr>'Attachment L-6b'!Print_Area</vt:lpstr>
      <vt:lpstr>'Attachment L-6c'!Print_Area</vt:lpstr>
      <vt:lpstr>'Attachment L-6d'!Print_Area</vt:lpstr>
      <vt:lpstr>'Attachment L-6e'!Print_Area</vt:lpstr>
    </vt:vector>
  </TitlesOfParts>
  <Company>EMCBC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Werbrich, Joe</dc:creator>
  <cp:lastModifiedBy>Howard, Lorie</cp:lastModifiedBy>
  <cp:lastPrinted>2020-03-31T17:29:08Z</cp:lastPrinted>
  <dcterms:created xsi:type="dcterms:W3CDTF">2020-01-13T20:28:18Z</dcterms:created>
  <dcterms:modified xsi:type="dcterms:W3CDTF">2021-11-17T21:09:23Z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